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58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6" i="1"/>
  <c r="F6" i="1"/>
  <c r="F7" i="1"/>
  <c r="F8" i="1"/>
  <c r="F9" i="1"/>
  <c r="F10" i="1"/>
  <c r="F11" i="1"/>
  <c r="F12" i="1"/>
  <c r="F13" i="1"/>
  <c r="F14" i="1"/>
  <c r="F15" i="1"/>
  <c r="F16" i="1"/>
  <c r="F18" i="1"/>
  <c r="F39" i="1"/>
  <c r="E34" i="1"/>
  <c r="E33" i="1"/>
  <c r="E32" i="1"/>
  <c r="E31" i="1"/>
  <c r="E30" i="1"/>
  <c r="E29" i="1"/>
  <c r="E28" i="1"/>
  <c r="E27" i="1"/>
  <c r="E26" i="1"/>
  <c r="E25" i="1"/>
  <c r="E24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<sst xmlns="http://schemas.openxmlformats.org/spreadsheetml/2006/main" count="50" uniqueCount="26">
  <si>
    <t>juiste antwoord</t>
  </si>
  <si>
    <t>evaluatie</t>
  </si>
  <si>
    <t>punten</t>
  </si>
  <si>
    <t>Wat is jouw antwoord? +, -, x of :</t>
  </si>
  <si>
    <t>Het product van 3 en 257 is  …</t>
  </si>
  <si>
    <t>Het verschil tussen 726 en 924 …</t>
  </si>
  <si>
    <t>De termen zijn 67, 125, en 376. De som bedraagt …</t>
  </si>
  <si>
    <t>Het quotient is 333, de deler is 3. Wat is het deeltal?</t>
  </si>
  <si>
    <t>96 meer dan 768 is …</t>
  </si>
  <si>
    <t>De som is 804. De eerste term is 575. De tweede term is …</t>
  </si>
  <si>
    <t>Welke bewerking doe  je om het resultaat te kunnen uitrekenen?</t>
  </si>
  <si>
    <t>Maak 327 driemaal groter. Dat is +…</t>
  </si>
  <si>
    <t>546 Vermeerderd met 89 is …</t>
  </si>
  <si>
    <t>Verklein 526 met 487. Dat is …</t>
  </si>
  <si>
    <t>Aftrektal 503, aftrekker 287. Het verschil is …</t>
  </si>
  <si>
    <t>De deler is 4, het deeltal is 888. Wat is het quotiënt?</t>
  </si>
  <si>
    <t>x</t>
  </si>
  <si>
    <t>-</t>
  </si>
  <si>
    <t>+</t>
  </si>
  <si>
    <t>:</t>
  </si>
  <si>
    <t>Totaal</t>
  </si>
  <si>
    <t>Rekentaal</t>
  </si>
  <si>
    <t>jouw uitkomst</t>
  </si>
  <si>
    <t>Reken nu uit (gebruik eventueel een kladblad)</t>
  </si>
  <si>
    <t>/11</t>
  </si>
  <si>
    <t>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</si>
</sst>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omic Sans MS"/>
    </font>
    <font>
      <sz val="18"/>
      <color theme="1"/>
      <name val="Comic Sans MS"/>
    </font>
    <font>
      <sz val="36"/>
      <color theme="1"/>
      <name val="Comic Sans MS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4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8" borderId="0" xfId="0" applyFont="1" applyFill="1"/>
    <xf numFmtId="0" fontId="3" fillId="7" borderId="0" xfId="0" applyFont="1" applyFill="1" applyProtection="1">
      <protection locked="0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7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6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9"/>
  <sheetViews>
    <sheetView tabSelected="1" showRuler="0" workbookViewId="0">
      <selection activeCell="C1" sqref="B1:F1048576"/>
    </sheetView>
  </sheetViews>
  <sheetFormatPr baseColWidth="10" defaultRowHeight="20" outlineLevelCol="1" x14ac:dyDescent="0"/>
  <cols>
    <col min="1" max="1" width="10.83203125" style="2"/>
    <col min="2" max="2" width="92" style="2" bestFit="1" customWidth="1"/>
    <col min="3" max="3" width="48.1640625" style="2" bestFit="1" customWidth="1"/>
    <col min="4" max="4" width="18.5" style="2" hidden="1" customWidth="1" outlineLevel="1"/>
    <col min="5" max="5" width="14" style="2" bestFit="1" customWidth="1" collapsed="1"/>
    <col min="6" max="6" width="10.1640625" style="2" bestFit="1" customWidth="1"/>
    <col min="7" max="7" width="5.6640625" style="2" customWidth="1"/>
    <col min="8" max="16384" width="10.83203125" style="2"/>
  </cols>
  <sheetData>
    <row r="2" spans="2:6" s="14" customFormat="1" ht="51">
      <c r="B2" s="15" t="s">
        <v>21</v>
      </c>
      <c r="C2" s="15"/>
      <c r="D2" s="15"/>
      <c r="E2" s="15"/>
      <c r="F2" s="15"/>
    </row>
    <row r="4" spans="2:6" s="13" customFormat="1" ht="26">
      <c r="B4" s="9" t="s">
        <v>10</v>
      </c>
      <c r="C4" s="10" t="s">
        <v>3</v>
      </c>
      <c r="D4" s="11" t="s">
        <v>0</v>
      </c>
      <c r="E4" s="12" t="s">
        <v>1</v>
      </c>
      <c r="F4" s="11" t="s">
        <v>2</v>
      </c>
    </row>
    <row r="6" spans="2:6">
      <c r="B6" s="3" t="s">
        <v>4</v>
      </c>
      <c r="C6" s="5"/>
      <c r="D6" s="1" t="s">
        <v>16</v>
      </c>
      <c r="E6" s="6" t="str">
        <f>IF(C6=D6,"prima", IF(C6=G6,"vul in",IF(G6&lt;&gt;D6,D6)))</f>
        <v>vul in</v>
      </c>
      <c r="F6" s="7">
        <f>IF(C6=D6,1,0)</f>
        <v>0</v>
      </c>
    </row>
    <row r="7" spans="2:6">
      <c r="B7" s="3" t="s">
        <v>5</v>
      </c>
      <c r="C7" s="5"/>
      <c r="D7" s="1" t="s">
        <v>17</v>
      </c>
      <c r="E7" s="6" t="str">
        <f t="shared" ref="E7:E16" si="0">IF(C7=D7,"prima", IF(C7=G7,"vul in",IF(G7&lt;&gt;D7,D7)))</f>
        <v>vul in</v>
      </c>
      <c r="F7" s="7">
        <f t="shared" ref="F7:F16" si="1">IF(C7=D7,1,0)</f>
        <v>0</v>
      </c>
    </row>
    <row r="8" spans="2:6">
      <c r="B8" s="8" t="s">
        <v>6</v>
      </c>
      <c r="C8" s="5"/>
      <c r="D8" s="1" t="s">
        <v>18</v>
      </c>
      <c r="E8" s="6" t="str">
        <f t="shared" si="0"/>
        <v>vul in</v>
      </c>
      <c r="F8" s="7">
        <f t="shared" si="1"/>
        <v>0</v>
      </c>
    </row>
    <row r="9" spans="2:6">
      <c r="B9" s="3" t="s">
        <v>11</v>
      </c>
      <c r="C9" s="5"/>
      <c r="D9" s="1" t="s">
        <v>16</v>
      </c>
      <c r="E9" s="6" t="str">
        <f t="shared" si="0"/>
        <v>vul in</v>
      </c>
      <c r="F9" s="7">
        <f t="shared" si="1"/>
        <v>0</v>
      </c>
    </row>
    <row r="10" spans="2:6">
      <c r="B10" s="3" t="s">
        <v>12</v>
      </c>
      <c r="C10" s="5"/>
      <c r="D10" s="1" t="s">
        <v>18</v>
      </c>
      <c r="E10" s="6" t="str">
        <f t="shared" si="0"/>
        <v>vul in</v>
      </c>
      <c r="F10" s="7">
        <f t="shared" si="1"/>
        <v>0</v>
      </c>
    </row>
    <row r="11" spans="2:6">
      <c r="B11" s="3" t="s">
        <v>7</v>
      </c>
      <c r="C11" s="5"/>
      <c r="D11" s="1" t="s">
        <v>16</v>
      </c>
      <c r="E11" s="6" t="str">
        <f t="shared" si="0"/>
        <v>vul in</v>
      </c>
      <c r="F11" s="7">
        <f t="shared" si="1"/>
        <v>0</v>
      </c>
    </row>
    <row r="12" spans="2:6">
      <c r="B12" s="3" t="s">
        <v>13</v>
      </c>
      <c r="C12" s="5"/>
      <c r="D12" s="1" t="s">
        <v>17</v>
      </c>
      <c r="E12" s="6" t="str">
        <f t="shared" si="0"/>
        <v>vul in</v>
      </c>
      <c r="F12" s="7">
        <f t="shared" si="1"/>
        <v>0</v>
      </c>
    </row>
    <row r="13" spans="2:6">
      <c r="B13" s="3" t="s">
        <v>8</v>
      </c>
      <c r="C13" s="5"/>
      <c r="D13" s="1" t="s">
        <v>18</v>
      </c>
      <c r="E13" s="6" t="str">
        <f t="shared" si="0"/>
        <v>vul in</v>
      </c>
      <c r="F13" s="7">
        <f t="shared" si="1"/>
        <v>0</v>
      </c>
    </row>
    <row r="14" spans="2:6">
      <c r="B14" s="8" t="s">
        <v>9</v>
      </c>
      <c r="C14" s="5"/>
      <c r="D14" s="1" t="s">
        <v>17</v>
      </c>
      <c r="E14" s="6" t="str">
        <f t="shared" si="0"/>
        <v>vul in</v>
      </c>
      <c r="F14" s="7">
        <f t="shared" si="1"/>
        <v>0</v>
      </c>
    </row>
    <row r="15" spans="2:6">
      <c r="B15" s="8" t="s">
        <v>14</v>
      </c>
      <c r="C15" s="5"/>
      <c r="D15" s="1" t="s">
        <v>17</v>
      </c>
      <c r="E15" s="6" t="str">
        <f t="shared" si="0"/>
        <v>vul in</v>
      </c>
      <c r="F15" s="7">
        <f t="shared" si="1"/>
        <v>0</v>
      </c>
    </row>
    <row r="16" spans="2:6">
      <c r="B16" s="3" t="s">
        <v>15</v>
      </c>
      <c r="C16" s="5"/>
      <c r="D16" s="1" t="s">
        <v>19</v>
      </c>
      <c r="E16" s="6" t="str">
        <f t="shared" si="0"/>
        <v>vul in</v>
      </c>
      <c r="F16" s="7">
        <f t="shared" si="1"/>
        <v>0</v>
      </c>
    </row>
    <row r="18" spans="2:7">
      <c r="E18" s="4" t="s">
        <v>20</v>
      </c>
      <c r="F18" s="4">
        <f>SUM(F6:F16)</f>
        <v>0</v>
      </c>
      <c r="G18" s="4" t="s">
        <v>24</v>
      </c>
    </row>
    <row r="22" spans="2:7" s="13" customFormat="1" ht="26">
      <c r="B22" s="9" t="s">
        <v>23</v>
      </c>
      <c r="C22" s="10" t="s">
        <v>22</v>
      </c>
      <c r="D22" s="11" t="s">
        <v>0</v>
      </c>
      <c r="E22" s="12" t="s">
        <v>1</v>
      </c>
      <c r="F22" s="11" t="s">
        <v>2</v>
      </c>
    </row>
    <row r="24" spans="2:7">
      <c r="B24" s="3" t="s">
        <v>4</v>
      </c>
      <c r="C24" s="5"/>
      <c r="D24" s="1">
        <v>771</v>
      </c>
      <c r="E24" s="6" t="str">
        <f>IF(C24=D24,"prima", IF(C24=G24,"vul in",IF(G24&lt;&gt;D24,D24)))</f>
        <v>vul in</v>
      </c>
      <c r="F24" s="7">
        <f>IF(C24=D24,1,0)</f>
        <v>0</v>
      </c>
    </row>
    <row r="25" spans="2:7">
      <c r="B25" s="3" t="s">
        <v>5</v>
      </c>
      <c r="C25" s="5"/>
      <c r="D25" s="1">
        <v>198</v>
      </c>
      <c r="E25" s="6" t="str">
        <f t="shared" ref="E25:E34" si="2">IF(C25=D25,"prima", IF(C25=G25,"vul in",IF(G25&lt;&gt;D25,D25)))</f>
        <v>vul in</v>
      </c>
      <c r="F25" s="7">
        <f t="shared" ref="F25:F34" si="3">IF(C25=D25,1,0)</f>
        <v>0</v>
      </c>
    </row>
    <row r="26" spans="2:7">
      <c r="B26" s="8" t="s">
        <v>6</v>
      </c>
      <c r="C26" s="5"/>
      <c r="D26" s="1">
        <v>568</v>
      </c>
      <c r="E26" s="6" t="str">
        <f t="shared" si="2"/>
        <v>vul in</v>
      </c>
      <c r="F26" s="7">
        <f t="shared" si="3"/>
        <v>0</v>
      </c>
    </row>
    <row r="27" spans="2:7">
      <c r="B27" s="3" t="s">
        <v>11</v>
      </c>
      <c r="C27" s="5"/>
      <c r="D27" s="1">
        <v>981</v>
      </c>
      <c r="E27" s="6" t="str">
        <f t="shared" si="2"/>
        <v>vul in</v>
      </c>
      <c r="F27" s="7">
        <f t="shared" si="3"/>
        <v>0</v>
      </c>
    </row>
    <row r="28" spans="2:7">
      <c r="B28" s="3" t="s">
        <v>12</v>
      </c>
      <c r="C28" s="5"/>
      <c r="D28" s="1">
        <v>635</v>
      </c>
      <c r="E28" s="6" t="str">
        <f t="shared" si="2"/>
        <v>vul in</v>
      </c>
      <c r="F28" s="7">
        <f t="shared" si="3"/>
        <v>0</v>
      </c>
    </row>
    <row r="29" spans="2:7">
      <c r="B29" s="3" t="s">
        <v>7</v>
      </c>
      <c r="C29" s="5"/>
      <c r="D29" s="1">
        <v>999</v>
      </c>
      <c r="E29" s="6" t="str">
        <f t="shared" si="2"/>
        <v>vul in</v>
      </c>
      <c r="F29" s="7">
        <f t="shared" si="3"/>
        <v>0</v>
      </c>
    </row>
    <row r="30" spans="2:7">
      <c r="B30" s="3" t="s">
        <v>13</v>
      </c>
      <c r="C30" s="5"/>
      <c r="D30" s="1">
        <v>39</v>
      </c>
      <c r="E30" s="6" t="str">
        <f t="shared" si="2"/>
        <v>vul in</v>
      </c>
      <c r="F30" s="7">
        <f t="shared" si="3"/>
        <v>0</v>
      </c>
    </row>
    <row r="31" spans="2:7">
      <c r="B31" s="3" t="s">
        <v>8</v>
      </c>
      <c r="C31" s="5"/>
      <c r="D31" s="1">
        <v>864</v>
      </c>
      <c r="E31" s="6" t="str">
        <f t="shared" si="2"/>
        <v>vul in</v>
      </c>
      <c r="F31" s="7">
        <f t="shared" si="3"/>
        <v>0</v>
      </c>
    </row>
    <row r="32" spans="2:7">
      <c r="B32" s="8" t="s">
        <v>9</v>
      </c>
      <c r="C32" s="5"/>
      <c r="D32" s="1">
        <v>229</v>
      </c>
      <c r="E32" s="6" t="str">
        <f t="shared" si="2"/>
        <v>vul in</v>
      </c>
      <c r="F32" s="7">
        <f t="shared" si="3"/>
        <v>0</v>
      </c>
    </row>
    <row r="33" spans="2:7">
      <c r="B33" s="8" t="s">
        <v>14</v>
      </c>
      <c r="C33" s="5"/>
      <c r="D33" s="1">
        <v>216</v>
      </c>
      <c r="E33" s="6" t="str">
        <f t="shared" si="2"/>
        <v>vul in</v>
      </c>
      <c r="F33" s="7">
        <f t="shared" si="3"/>
        <v>0</v>
      </c>
    </row>
    <row r="34" spans="2:7">
      <c r="B34" s="3" t="s">
        <v>15</v>
      </c>
      <c r="C34" s="5"/>
      <c r="D34" s="1">
        <v>222</v>
      </c>
      <c r="E34" s="6" t="str">
        <f t="shared" si="2"/>
        <v>vul in</v>
      </c>
      <c r="F34" s="7">
        <f t="shared" si="3"/>
        <v>0</v>
      </c>
    </row>
    <row r="36" spans="2:7">
      <c r="E36" s="4" t="s">
        <v>20</v>
      </c>
      <c r="F36" s="4">
        <f>SUM(F24:F34)</f>
        <v>0</v>
      </c>
      <c r="G36" s="4" t="s">
        <v>24</v>
      </c>
    </row>
    <row r="39" spans="2:7">
      <c r="E39" s="4" t="s">
        <v>20</v>
      </c>
      <c r="F39" s="4">
        <f>SUM(F36,F18)</f>
        <v>0</v>
      </c>
      <c r="G39" s="4" t="s">
        <v>25</v>
      </c>
    </row>
  </sheetData>
  <sheetProtection password="FB0C" sheet="1" objects="1" scenarios="1"/>
  <mergeCells count="1">
    <mergeCell ref="B2:F2"/>
  </mergeCells>
  <pageMargins left="0.75" right="0.75" top="1" bottom="1" header="0.5" footer="0.5"/>
  <ignoredErrors>
    <ignoredError sqref="E6:E16 F6:F16 E24:F3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Vrije Basisschool Sint-Mariaburg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Evy Gelijkens</dc:creator>
  <cp:lastModifiedBy>Evy Gelijkens</cp:lastModifiedBy>
  <dcterms:created xsi:type="dcterms:W3CDTF">2013-11-26T11:29:50Z</dcterms:created>
  <dcterms:modified xsi:type="dcterms:W3CDTF">2013-11-26T12:21:49Z</dcterms:modified>
</cp:coreProperties>
</file>