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J4"/>
  <c r="I4"/>
  <c r="H4"/>
  <c r="G4"/>
</calcChain>
</file>

<file path=xl/sharedStrings.xml><?xml version="1.0" encoding="utf-8"?>
<sst xmlns="http://schemas.openxmlformats.org/spreadsheetml/2006/main" count="65" uniqueCount="15">
  <si>
    <t>Sunrise Residence Price list 2009</t>
  </si>
  <si>
    <t>Floor</t>
  </si>
  <si>
    <t>Apartment number</t>
  </si>
  <si>
    <t>m2 Balcon/Terass</t>
  </si>
  <si>
    <t>Total m2</t>
  </si>
  <si>
    <t>Euro</t>
  </si>
  <si>
    <t>US Dollar</t>
  </si>
  <si>
    <t>Pounds Sterling</t>
  </si>
  <si>
    <t>Turkish Lira</t>
  </si>
  <si>
    <r>
      <rPr>
        <b/>
        <sz val="14"/>
        <color theme="1"/>
        <rFont val="Calibri"/>
        <family val="2"/>
        <charset val="162"/>
        <scheme val="minor"/>
      </rPr>
      <t xml:space="preserve">PRICES   </t>
    </r>
    <r>
      <rPr>
        <sz val="8"/>
        <color theme="1"/>
        <rFont val="Calibri"/>
        <family val="2"/>
        <charset val="162"/>
        <scheme val="minor"/>
      </rPr>
      <t>*Prices can vary due to currency exchange</t>
    </r>
  </si>
  <si>
    <t>RUR</t>
  </si>
  <si>
    <t>Number of Rooms</t>
  </si>
  <si>
    <t>2+1</t>
  </si>
  <si>
    <t>1+1</t>
  </si>
  <si>
    <t>3+1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</si>
</sst>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8"/>
      <color theme="1"/>
      <name val="Bauhaus 93"/>
      <family val="5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4" fontId="5" fillId="0" borderId="1" xfId="0" applyNumberFormat="1" applyFont="1" applyBorder="1"/>
    <xf numFmtId="0" fontId="0" fillId="2" borderId="1" xfId="0" applyFill="1" applyBorder="1"/>
    <xf numFmtId="4" fontId="0" fillId="2" borderId="1" xfId="0" applyNumberFormat="1" applyFill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view="pageLayout" topLeftCell="D17" zoomScaleNormal="100" workbookViewId="0">
      <selection activeCell="C57" sqref="C57"/>
    </sheetView>
  </sheetViews>
  <sheetFormatPr defaultRowHeight="15"/>
  <cols>
    <col min="1" max="1" width="17.85546875" customWidth="1"/>
    <col min="2" max="3" width="23.85546875" customWidth="1"/>
    <col min="4" max="4" width="24" customWidth="1"/>
    <col min="5" max="5" width="18.7109375" customWidth="1"/>
    <col min="6" max="6" width="18" customWidth="1"/>
    <col min="7" max="7" width="17.85546875" customWidth="1"/>
    <col min="8" max="8" width="17.140625" customWidth="1"/>
    <col min="9" max="9" width="17.5703125" customWidth="1"/>
    <col min="10" max="10" width="20.42578125" customWidth="1"/>
  </cols>
  <sheetData>
    <row r="1" spans="1:10" ht="4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>
      <c r="A2" s="3"/>
      <c r="B2" s="3"/>
      <c r="C2" s="3"/>
      <c r="D2" s="3"/>
      <c r="E2" s="3"/>
      <c r="F2" s="4" t="s">
        <v>9</v>
      </c>
      <c r="G2" s="4"/>
      <c r="H2" s="4"/>
      <c r="I2" s="4"/>
      <c r="J2" s="4"/>
    </row>
    <row r="3" spans="1:10" ht="21.75" customHeight="1">
      <c r="A3" s="5" t="s">
        <v>1</v>
      </c>
      <c r="B3" s="5" t="s">
        <v>2</v>
      </c>
      <c r="C3" s="5" t="s">
        <v>11</v>
      </c>
      <c r="D3" s="5" t="s">
        <v>3</v>
      </c>
      <c r="E3" s="5" t="s">
        <v>4</v>
      </c>
      <c r="F3" s="6" t="s">
        <v>5</v>
      </c>
      <c r="G3" s="5" t="s">
        <v>6</v>
      </c>
      <c r="H3" s="6" t="s">
        <v>7</v>
      </c>
      <c r="I3" s="5" t="s">
        <v>8</v>
      </c>
      <c r="J3" s="6" t="s">
        <v>10</v>
      </c>
    </row>
    <row r="4" spans="1:10" ht="15.75">
      <c r="A4" s="3">
        <v>0</v>
      </c>
      <c r="B4" s="3">
        <v>1</v>
      </c>
      <c r="C4" s="12" t="s">
        <v>12</v>
      </c>
      <c r="D4" s="7"/>
      <c r="E4" s="7">
        <v>76.510000000000005</v>
      </c>
      <c r="F4" s="8">
        <v>57837.78</v>
      </c>
      <c r="G4" s="9">
        <f>(F4*1.41776)</f>
        <v>82000.090972799997</v>
      </c>
      <c r="H4" s="8">
        <f>(F4*0.86517)</f>
        <v>50039.512122599997</v>
      </c>
      <c r="I4" s="9">
        <f>(F4*2.12513)</f>
        <v>122912.8014114</v>
      </c>
      <c r="J4" s="8">
        <f>(F4*44.2648)</f>
        <v>2560177.7641440001</v>
      </c>
    </row>
    <row r="5" spans="1:10" ht="15.75">
      <c r="A5" s="10">
        <v>0</v>
      </c>
      <c r="B5" s="10">
        <v>2</v>
      </c>
      <c r="C5" s="13" t="s">
        <v>13</v>
      </c>
      <c r="D5" s="11"/>
      <c r="E5" s="11">
        <v>44.56</v>
      </c>
      <c r="F5" s="8">
        <v>33690.379999999997</v>
      </c>
      <c r="G5" s="8">
        <f t="shared" ref="G5:G56" si="0">(F5*1.41776)</f>
        <v>47764.87314879999</v>
      </c>
      <c r="H5" s="8">
        <f t="shared" ref="H5:H56" si="1">(F5*0.86517)</f>
        <v>29147.906064599996</v>
      </c>
      <c r="I5" s="8">
        <f t="shared" ref="I5:I56" si="2">(F5*2.12513)</f>
        <v>71596.437249399998</v>
      </c>
      <c r="J5" s="8">
        <f t="shared" ref="J5:J56" si="3">(F5*44.2648)</f>
        <v>1491297.9326239999</v>
      </c>
    </row>
    <row r="6" spans="1:10" ht="15.75">
      <c r="A6" s="3">
        <v>0</v>
      </c>
      <c r="B6" s="3">
        <v>3</v>
      </c>
      <c r="C6" s="14" t="s">
        <v>13</v>
      </c>
      <c r="D6" s="7"/>
      <c r="E6" s="7">
        <v>44.85</v>
      </c>
      <c r="F6" s="8">
        <v>33906.6</v>
      </c>
      <c r="G6" s="9">
        <f t="shared" si="0"/>
        <v>48071.421215999995</v>
      </c>
      <c r="H6" s="8">
        <f t="shared" si="1"/>
        <v>29334.973121999999</v>
      </c>
      <c r="I6" s="9">
        <f t="shared" si="2"/>
        <v>72055.932858</v>
      </c>
      <c r="J6" s="8">
        <f t="shared" si="3"/>
        <v>1500868.8676799999</v>
      </c>
    </row>
    <row r="7" spans="1:10" ht="15.75">
      <c r="A7" s="10">
        <v>0</v>
      </c>
      <c r="B7" s="10">
        <v>4</v>
      </c>
      <c r="C7" s="13" t="s">
        <v>12</v>
      </c>
      <c r="D7" s="11"/>
      <c r="E7" s="11">
        <v>45.8</v>
      </c>
      <c r="F7" s="8">
        <v>34624.04</v>
      </c>
      <c r="G7" s="8">
        <f t="shared" si="0"/>
        <v>49088.578950399999</v>
      </c>
      <c r="H7" s="8">
        <f t="shared" si="1"/>
        <v>29955.680686800002</v>
      </c>
      <c r="I7" s="8">
        <f t="shared" si="2"/>
        <v>73580.586125200003</v>
      </c>
      <c r="J7" s="8">
        <f t="shared" si="3"/>
        <v>1532626.2057920001</v>
      </c>
    </row>
    <row r="8" spans="1:10" ht="15.75">
      <c r="A8" s="3">
        <v>0</v>
      </c>
      <c r="B8" s="3">
        <v>5</v>
      </c>
      <c r="C8" s="14" t="s">
        <v>13</v>
      </c>
      <c r="D8" s="7"/>
      <c r="E8" s="7">
        <v>60.91</v>
      </c>
      <c r="F8" s="8">
        <v>46044.18</v>
      </c>
      <c r="G8" s="9">
        <f t="shared" si="0"/>
        <v>65279.596636799994</v>
      </c>
      <c r="H8" s="8">
        <f t="shared" si="1"/>
        <v>39836.043210600001</v>
      </c>
      <c r="I8" s="9">
        <f t="shared" si="2"/>
        <v>97849.868243399993</v>
      </c>
      <c r="J8" s="8">
        <f t="shared" si="3"/>
        <v>2038136.4188640001</v>
      </c>
    </row>
    <row r="9" spans="1:10" ht="15.75">
      <c r="A9" s="10">
        <v>0</v>
      </c>
      <c r="B9" s="10">
        <v>6</v>
      </c>
      <c r="C9" s="13" t="s">
        <v>13</v>
      </c>
      <c r="D9" s="11"/>
      <c r="E9" s="11">
        <v>45.4</v>
      </c>
      <c r="F9" s="8">
        <v>34319.379999999997</v>
      </c>
      <c r="G9" s="8">
        <f t="shared" si="0"/>
        <v>48656.64418879999</v>
      </c>
      <c r="H9" s="8">
        <f t="shared" si="1"/>
        <v>29692.097994599997</v>
      </c>
      <c r="I9" s="8">
        <f t="shared" si="2"/>
        <v>72933.144019399988</v>
      </c>
      <c r="J9" s="8">
        <f t="shared" si="3"/>
        <v>1519140.4918239999</v>
      </c>
    </row>
    <row r="10" spans="1:10" ht="15.75">
      <c r="A10" s="3">
        <v>0</v>
      </c>
      <c r="B10" s="3">
        <v>7</v>
      </c>
      <c r="C10" s="14" t="s">
        <v>12</v>
      </c>
      <c r="D10" s="7"/>
      <c r="E10" s="7">
        <v>44.59</v>
      </c>
      <c r="F10" s="8">
        <v>33710.04</v>
      </c>
      <c r="G10" s="9">
        <f t="shared" si="0"/>
        <v>47792.746310399998</v>
      </c>
      <c r="H10" s="8">
        <f t="shared" si="1"/>
        <v>29164.915306800001</v>
      </c>
      <c r="I10" s="9">
        <f t="shared" si="2"/>
        <v>71638.2173052</v>
      </c>
      <c r="J10" s="8">
        <f t="shared" si="3"/>
        <v>1492168.1785920002</v>
      </c>
    </row>
    <row r="11" spans="1:10" ht="15.75">
      <c r="A11" s="10">
        <v>0</v>
      </c>
      <c r="B11" s="10">
        <v>8</v>
      </c>
      <c r="C11" s="13" t="s">
        <v>13</v>
      </c>
      <c r="D11" s="11"/>
      <c r="E11" s="11">
        <v>44.59</v>
      </c>
      <c r="F11" s="8">
        <v>33710.04</v>
      </c>
      <c r="G11" s="8">
        <f t="shared" si="0"/>
        <v>47792.746310399998</v>
      </c>
      <c r="H11" s="8">
        <f t="shared" si="1"/>
        <v>29164.915306800001</v>
      </c>
      <c r="I11" s="8">
        <f t="shared" si="2"/>
        <v>71638.2173052</v>
      </c>
      <c r="J11" s="8">
        <f t="shared" si="3"/>
        <v>1492168.1785920002</v>
      </c>
    </row>
    <row r="12" spans="1:10" ht="15.75">
      <c r="A12" s="3">
        <v>0</v>
      </c>
      <c r="B12" s="3">
        <v>9</v>
      </c>
      <c r="C12" s="14" t="s">
        <v>13</v>
      </c>
      <c r="D12" s="7"/>
      <c r="E12" s="7">
        <v>65.180000000000007</v>
      </c>
      <c r="F12" s="8">
        <v>49277.59</v>
      </c>
      <c r="G12" s="9">
        <f t="shared" si="0"/>
        <v>69863.79599839999</v>
      </c>
      <c r="H12" s="8">
        <f t="shared" si="1"/>
        <v>42633.492540299994</v>
      </c>
      <c r="I12" s="9">
        <f t="shared" si="2"/>
        <v>104721.2848367</v>
      </c>
      <c r="J12" s="8">
        <f t="shared" si="3"/>
        <v>2181262.6658319999</v>
      </c>
    </row>
    <row r="13" spans="1:10" ht="15.75">
      <c r="A13" s="10">
        <v>1</v>
      </c>
      <c r="B13" s="10">
        <v>10</v>
      </c>
      <c r="C13" s="13" t="s">
        <v>12</v>
      </c>
      <c r="D13" s="11"/>
      <c r="E13" s="11">
        <v>76.3</v>
      </c>
      <c r="F13" s="8">
        <v>65920.61</v>
      </c>
      <c r="G13" s="8">
        <f t="shared" si="0"/>
        <v>93459.604033600001</v>
      </c>
      <c r="H13" s="8">
        <f t="shared" si="1"/>
        <v>57032.534153699999</v>
      </c>
      <c r="I13" s="8">
        <f t="shared" si="2"/>
        <v>140089.86592929999</v>
      </c>
      <c r="J13" s="8">
        <f t="shared" si="3"/>
        <v>2917962.6175279999</v>
      </c>
    </row>
    <row r="14" spans="1:10" ht="15.75">
      <c r="A14" s="3">
        <v>1</v>
      </c>
      <c r="B14" s="3">
        <v>11</v>
      </c>
      <c r="C14" s="14" t="s">
        <v>13</v>
      </c>
      <c r="D14" s="7">
        <v>4.25</v>
      </c>
      <c r="E14" s="7">
        <v>53.35</v>
      </c>
      <c r="F14" s="8">
        <v>46096.13</v>
      </c>
      <c r="G14" s="9">
        <f t="shared" si="0"/>
        <v>65353.249268799991</v>
      </c>
      <c r="H14" s="8">
        <f t="shared" si="1"/>
        <v>39880.988792099997</v>
      </c>
      <c r="I14" s="9">
        <f t="shared" si="2"/>
        <v>97960.268746899994</v>
      </c>
      <c r="J14" s="8">
        <f t="shared" si="3"/>
        <v>2040435.9752239999</v>
      </c>
    </row>
    <row r="15" spans="1:10" ht="15.75">
      <c r="A15" s="10">
        <v>1</v>
      </c>
      <c r="B15" s="10">
        <v>12</v>
      </c>
      <c r="C15" s="13" t="s">
        <v>13</v>
      </c>
      <c r="D15" s="11">
        <v>4.25</v>
      </c>
      <c r="E15" s="11">
        <v>53.43</v>
      </c>
      <c r="F15" s="8">
        <v>46163.519999999997</v>
      </c>
      <c r="G15" s="8">
        <f t="shared" si="0"/>
        <v>65448.792115199991</v>
      </c>
      <c r="H15" s="8">
        <f t="shared" si="1"/>
        <v>39939.292598399996</v>
      </c>
      <c r="I15" s="8">
        <f t="shared" si="2"/>
        <v>98103.481257599997</v>
      </c>
      <c r="J15" s="8">
        <f t="shared" si="3"/>
        <v>2043418.980096</v>
      </c>
    </row>
    <row r="16" spans="1:10" ht="15.75">
      <c r="A16" s="3">
        <v>1</v>
      </c>
      <c r="B16" s="3">
        <v>13</v>
      </c>
      <c r="C16" s="14" t="s">
        <v>13</v>
      </c>
      <c r="D16" s="7">
        <v>7.65</v>
      </c>
      <c r="E16" s="7">
        <v>71.790000000000006</v>
      </c>
      <c r="F16" s="8">
        <v>62023.1</v>
      </c>
      <c r="G16" s="9">
        <f t="shared" si="0"/>
        <v>87933.870255999995</v>
      </c>
      <c r="H16" s="8">
        <f t="shared" si="1"/>
        <v>53660.525427</v>
      </c>
      <c r="I16" s="9">
        <f t="shared" si="2"/>
        <v>131807.15050299998</v>
      </c>
      <c r="J16" s="8">
        <f t="shared" si="3"/>
        <v>2745440.1168800001</v>
      </c>
    </row>
    <row r="17" spans="1:10" ht="15.75">
      <c r="A17" s="10">
        <v>1</v>
      </c>
      <c r="B17" s="10">
        <v>14</v>
      </c>
      <c r="C17" s="13" t="s">
        <v>12</v>
      </c>
      <c r="D17" s="11">
        <v>7.65</v>
      </c>
      <c r="E17" s="11">
        <v>85.95</v>
      </c>
      <c r="F17" s="8">
        <v>74277.22</v>
      </c>
      <c r="G17" s="8">
        <f t="shared" si="0"/>
        <v>105307.2714272</v>
      </c>
      <c r="H17" s="8">
        <f t="shared" si="1"/>
        <v>64262.422427400001</v>
      </c>
      <c r="I17" s="8">
        <f t="shared" si="2"/>
        <v>157848.74853859999</v>
      </c>
      <c r="J17" s="8">
        <f t="shared" si="3"/>
        <v>3287866.287856</v>
      </c>
    </row>
    <row r="18" spans="1:10" ht="15.75">
      <c r="A18" s="3">
        <v>1</v>
      </c>
      <c r="B18" s="3">
        <v>15</v>
      </c>
      <c r="C18" s="14" t="s">
        <v>13</v>
      </c>
      <c r="D18" s="7">
        <v>5.18</v>
      </c>
      <c r="E18" s="7">
        <v>51.91</v>
      </c>
      <c r="F18" s="8">
        <v>44849.38</v>
      </c>
      <c r="G18" s="9">
        <f t="shared" si="0"/>
        <v>63585.656988799994</v>
      </c>
      <c r="H18" s="8">
        <f t="shared" si="1"/>
        <v>38802.338094599996</v>
      </c>
      <c r="I18" s="9">
        <f t="shared" si="2"/>
        <v>95310.762919399989</v>
      </c>
      <c r="J18" s="8">
        <f t="shared" si="3"/>
        <v>1985248.835824</v>
      </c>
    </row>
    <row r="19" spans="1:10" ht="15.75">
      <c r="A19" s="10">
        <v>1</v>
      </c>
      <c r="B19" s="10">
        <v>16</v>
      </c>
      <c r="C19" s="13" t="s">
        <v>13</v>
      </c>
      <c r="D19" s="11">
        <v>5.18</v>
      </c>
      <c r="E19" s="11">
        <v>51.91</v>
      </c>
      <c r="F19" s="8">
        <v>44849.38</v>
      </c>
      <c r="G19" s="8">
        <f t="shared" si="0"/>
        <v>63585.656988799994</v>
      </c>
      <c r="H19" s="8">
        <f t="shared" si="1"/>
        <v>38802.338094599996</v>
      </c>
      <c r="I19" s="8">
        <f t="shared" si="2"/>
        <v>95310.762919399989</v>
      </c>
      <c r="J19" s="8">
        <f t="shared" si="3"/>
        <v>1985248.835824</v>
      </c>
    </row>
    <row r="20" spans="1:10" ht="15.75">
      <c r="A20" s="3">
        <v>1</v>
      </c>
      <c r="B20" s="3">
        <v>17</v>
      </c>
      <c r="C20" s="14" t="s">
        <v>12</v>
      </c>
      <c r="D20" s="7">
        <v>7.65</v>
      </c>
      <c r="E20" s="7">
        <v>85.97</v>
      </c>
      <c r="F20" s="8">
        <v>74277.22</v>
      </c>
      <c r="G20" s="9">
        <f t="shared" si="0"/>
        <v>105307.2714272</v>
      </c>
      <c r="H20" s="8">
        <f t="shared" si="1"/>
        <v>64262.422427400001</v>
      </c>
      <c r="I20" s="9">
        <f t="shared" si="2"/>
        <v>157848.74853859999</v>
      </c>
      <c r="J20" s="8">
        <f t="shared" si="3"/>
        <v>3287866.287856</v>
      </c>
    </row>
    <row r="21" spans="1:10" ht="15.75">
      <c r="A21" s="10">
        <v>1</v>
      </c>
      <c r="B21" s="10">
        <v>18</v>
      </c>
      <c r="C21" s="13" t="s">
        <v>13</v>
      </c>
      <c r="D21" s="11">
        <v>7.65</v>
      </c>
      <c r="E21" s="11">
        <v>71.790000000000006</v>
      </c>
      <c r="F21" s="8">
        <v>62023.1</v>
      </c>
      <c r="G21" s="8">
        <f t="shared" si="0"/>
        <v>87933.870255999995</v>
      </c>
      <c r="H21" s="8">
        <f t="shared" si="1"/>
        <v>53660.525427</v>
      </c>
      <c r="I21" s="8">
        <f t="shared" si="2"/>
        <v>131807.15050299998</v>
      </c>
      <c r="J21" s="8">
        <f t="shared" si="3"/>
        <v>2745440.1168800001</v>
      </c>
    </row>
    <row r="22" spans="1:10" ht="15.75">
      <c r="A22" s="3">
        <v>1</v>
      </c>
      <c r="B22" s="3">
        <v>19</v>
      </c>
      <c r="C22" s="14" t="s">
        <v>13</v>
      </c>
      <c r="D22" s="7">
        <v>4.25</v>
      </c>
      <c r="E22" s="7">
        <v>54.44</v>
      </c>
      <c r="F22" s="8">
        <v>47039.62</v>
      </c>
      <c r="G22" s="9">
        <f t="shared" si="0"/>
        <v>66690.8916512</v>
      </c>
      <c r="H22" s="8">
        <f t="shared" si="1"/>
        <v>40697.268035400004</v>
      </c>
      <c r="I22" s="9">
        <f t="shared" si="2"/>
        <v>99965.307650600007</v>
      </c>
      <c r="J22" s="8">
        <f t="shared" si="3"/>
        <v>2082199.3713760001</v>
      </c>
    </row>
    <row r="23" spans="1:10" ht="15.75">
      <c r="A23" s="10">
        <v>1</v>
      </c>
      <c r="B23" s="10">
        <v>20</v>
      </c>
      <c r="C23" s="13" t="s">
        <v>13</v>
      </c>
      <c r="D23" s="11">
        <v>4.25</v>
      </c>
      <c r="E23" s="11">
        <v>54.15</v>
      </c>
      <c r="F23" s="8">
        <v>46781.279999999999</v>
      </c>
      <c r="G23" s="8">
        <f t="shared" si="0"/>
        <v>66324.62753279999</v>
      </c>
      <c r="H23" s="8">
        <f t="shared" si="1"/>
        <v>40473.760017599998</v>
      </c>
      <c r="I23" s="8">
        <f t="shared" si="2"/>
        <v>99416.301566399998</v>
      </c>
      <c r="J23" s="8">
        <f t="shared" si="3"/>
        <v>2070764.0029440001</v>
      </c>
    </row>
    <row r="24" spans="1:10" ht="15.75">
      <c r="A24" s="3">
        <v>2</v>
      </c>
      <c r="B24" s="3">
        <v>21</v>
      </c>
      <c r="C24" s="14" t="s">
        <v>12</v>
      </c>
      <c r="D24" s="7"/>
      <c r="E24" s="7">
        <v>76.3</v>
      </c>
      <c r="F24" s="8">
        <v>74160.679999999993</v>
      </c>
      <c r="G24" s="9">
        <f t="shared" si="0"/>
        <v>105142.04567679999</v>
      </c>
      <c r="H24" s="8">
        <f t="shared" si="1"/>
        <v>64161.595515599991</v>
      </c>
      <c r="I24" s="9">
        <f t="shared" si="2"/>
        <v>157601.08588839998</v>
      </c>
      <c r="J24" s="8">
        <f t="shared" si="3"/>
        <v>3282707.6680639996</v>
      </c>
    </row>
    <row r="25" spans="1:10" ht="15.75">
      <c r="A25" s="10">
        <v>2</v>
      </c>
      <c r="B25" s="10">
        <v>22</v>
      </c>
      <c r="C25" s="13" t="s">
        <v>13</v>
      </c>
      <c r="D25" s="11">
        <v>4.25</v>
      </c>
      <c r="E25" s="11">
        <v>53.35</v>
      </c>
      <c r="F25" s="8">
        <v>51858.14</v>
      </c>
      <c r="G25" s="8">
        <f t="shared" si="0"/>
        <v>73522.396566399999</v>
      </c>
      <c r="H25" s="8">
        <f t="shared" si="1"/>
        <v>44866.106983799997</v>
      </c>
      <c r="I25" s="8">
        <f t="shared" si="2"/>
        <v>110205.2890582</v>
      </c>
      <c r="J25" s="8">
        <f t="shared" si="3"/>
        <v>2295490.1954720002</v>
      </c>
    </row>
    <row r="26" spans="1:10" ht="15.75">
      <c r="A26" s="3">
        <v>2</v>
      </c>
      <c r="B26" s="3">
        <v>23</v>
      </c>
      <c r="C26" s="14" t="s">
        <v>13</v>
      </c>
      <c r="D26" s="7">
        <v>4.25</v>
      </c>
      <c r="E26" s="7">
        <v>53.43</v>
      </c>
      <c r="F26" s="8">
        <v>51933.96</v>
      </c>
      <c r="G26" s="9">
        <f t="shared" si="0"/>
        <v>73629.891129600001</v>
      </c>
      <c r="H26" s="8">
        <f t="shared" si="1"/>
        <v>44931.7041732</v>
      </c>
      <c r="I26" s="9">
        <f t="shared" si="2"/>
        <v>110366.4164148</v>
      </c>
      <c r="J26" s="8">
        <f t="shared" si="3"/>
        <v>2298846.3526079999</v>
      </c>
    </row>
    <row r="27" spans="1:10" ht="15.75">
      <c r="A27" s="10">
        <v>2</v>
      </c>
      <c r="B27" s="10">
        <v>24</v>
      </c>
      <c r="C27" s="13" t="s">
        <v>13</v>
      </c>
      <c r="D27" s="11">
        <v>7.65</v>
      </c>
      <c r="E27" s="11">
        <v>71.790000000000006</v>
      </c>
      <c r="F27" s="8">
        <v>69775.990000000005</v>
      </c>
      <c r="G27" s="8">
        <f t="shared" si="0"/>
        <v>98925.6075824</v>
      </c>
      <c r="H27" s="8">
        <f t="shared" si="1"/>
        <v>60368.093268300006</v>
      </c>
      <c r="I27" s="8">
        <f t="shared" si="2"/>
        <v>148283.04962870001</v>
      </c>
      <c r="J27" s="8">
        <f t="shared" si="3"/>
        <v>3088620.2421520003</v>
      </c>
    </row>
    <row r="28" spans="1:10" ht="15.75">
      <c r="A28" s="3">
        <v>2</v>
      </c>
      <c r="B28" s="3">
        <v>25</v>
      </c>
      <c r="C28" s="14" t="s">
        <v>12</v>
      </c>
      <c r="D28" s="7">
        <v>7.65</v>
      </c>
      <c r="E28" s="7">
        <v>85.97</v>
      </c>
      <c r="F28" s="8">
        <v>83561.87</v>
      </c>
      <c r="G28" s="9">
        <f t="shared" si="0"/>
        <v>118470.67681119998</v>
      </c>
      <c r="H28" s="8">
        <f t="shared" si="1"/>
        <v>72295.223067899991</v>
      </c>
      <c r="I28" s="9">
        <f t="shared" si="2"/>
        <v>177579.8367931</v>
      </c>
      <c r="J28" s="8">
        <f t="shared" si="3"/>
        <v>3698849.4631759999</v>
      </c>
    </row>
    <row r="29" spans="1:10" ht="15.75">
      <c r="A29" s="10">
        <v>2</v>
      </c>
      <c r="B29" s="10">
        <v>26</v>
      </c>
      <c r="C29" s="13" t="s">
        <v>13</v>
      </c>
      <c r="D29" s="11">
        <v>5.18</v>
      </c>
      <c r="E29" s="11">
        <v>51.91</v>
      </c>
      <c r="F29" s="8">
        <v>50455.55</v>
      </c>
      <c r="G29" s="8">
        <f t="shared" si="0"/>
        <v>71533.860568000004</v>
      </c>
      <c r="H29" s="8">
        <f t="shared" si="1"/>
        <v>43652.628193500001</v>
      </c>
      <c r="I29" s="8">
        <f t="shared" si="2"/>
        <v>107224.6029715</v>
      </c>
      <c r="J29" s="8">
        <f t="shared" si="3"/>
        <v>2233404.8296400001</v>
      </c>
    </row>
    <row r="30" spans="1:10" ht="15.75">
      <c r="A30" s="3">
        <v>2</v>
      </c>
      <c r="B30" s="3">
        <v>27</v>
      </c>
      <c r="C30" s="12" t="s">
        <v>13</v>
      </c>
      <c r="D30" s="7">
        <v>5.18</v>
      </c>
      <c r="E30" s="7">
        <v>51.91</v>
      </c>
      <c r="F30" s="8">
        <v>50455.55</v>
      </c>
      <c r="G30" s="9">
        <f t="shared" si="0"/>
        <v>71533.860568000004</v>
      </c>
      <c r="H30" s="8">
        <f t="shared" si="1"/>
        <v>43652.628193500001</v>
      </c>
      <c r="I30" s="9">
        <f t="shared" si="2"/>
        <v>107224.6029715</v>
      </c>
      <c r="J30" s="8">
        <f t="shared" si="3"/>
        <v>2233404.8296400001</v>
      </c>
    </row>
    <row r="31" spans="1:10" ht="15.75">
      <c r="A31" s="10">
        <v>2</v>
      </c>
      <c r="B31" s="10">
        <v>28</v>
      </c>
      <c r="C31" s="13" t="s">
        <v>12</v>
      </c>
      <c r="D31" s="11">
        <v>7.65</v>
      </c>
      <c r="E31" s="11">
        <v>85.97</v>
      </c>
      <c r="F31" s="8">
        <v>83561.87</v>
      </c>
      <c r="G31" s="8">
        <f t="shared" si="0"/>
        <v>118470.67681119998</v>
      </c>
      <c r="H31" s="8">
        <f t="shared" si="1"/>
        <v>72295.223067899991</v>
      </c>
      <c r="I31" s="8">
        <f t="shared" si="2"/>
        <v>177579.8367931</v>
      </c>
      <c r="J31" s="8">
        <f t="shared" si="3"/>
        <v>3698849.4631759999</v>
      </c>
    </row>
    <row r="32" spans="1:10" ht="15.75">
      <c r="A32" s="3">
        <v>3</v>
      </c>
      <c r="B32" s="3">
        <v>29</v>
      </c>
      <c r="C32" s="12" t="s">
        <v>13</v>
      </c>
      <c r="D32" s="7">
        <v>7.65</v>
      </c>
      <c r="E32" s="7">
        <v>71.790000000000006</v>
      </c>
      <c r="F32" s="8">
        <v>69775.990000000005</v>
      </c>
      <c r="G32" s="9">
        <f t="shared" si="0"/>
        <v>98925.6075824</v>
      </c>
      <c r="H32" s="8">
        <f t="shared" si="1"/>
        <v>60368.093268300006</v>
      </c>
      <c r="I32" s="9">
        <f t="shared" si="2"/>
        <v>148283.04962870001</v>
      </c>
      <c r="J32" s="8">
        <f t="shared" si="3"/>
        <v>3088620.2421520003</v>
      </c>
    </row>
    <row r="33" spans="1:10" ht="15.75">
      <c r="A33" s="10">
        <v>3</v>
      </c>
      <c r="B33" s="10">
        <v>30</v>
      </c>
      <c r="C33" s="13" t="s">
        <v>13</v>
      </c>
      <c r="D33" s="11">
        <v>4.25</v>
      </c>
      <c r="E33" s="11">
        <v>54.44</v>
      </c>
      <c r="F33" s="8">
        <v>52919.57</v>
      </c>
      <c r="G33" s="8">
        <f t="shared" si="0"/>
        <v>75027.249563199992</v>
      </c>
      <c r="H33" s="8">
        <f t="shared" si="1"/>
        <v>45784.424376900002</v>
      </c>
      <c r="I33" s="8">
        <f t="shared" si="2"/>
        <v>112460.9657941</v>
      </c>
      <c r="J33" s="8">
        <f t="shared" si="3"/>
        <v>2342474.1821360001</v>
      </c>
    </row>
    <row r="34" spans="1:10" ht="15.75">
      <c r="A34" s="3">
        <v>3</v>
      </c>
      <c r="B34" s="3">
        <v>31</v>
      </c>
      <c r="C34" s="12" t="s">
        <v>13</v>
      </c>
      <c r="D34" s="7">
        <v>4.25</v>
      </c>
      <c r="E34" s="7">
        <v>54.15</v>
      </c>
      <c r="F34" s="8">
        <v>52628.94</v>
      </c>
      <c r="G34" s="9">
        <f t="shared" si="0"/>
        <v>74615.2059744</v>
      </c>
      <c r="H34" s="8">
        <f t="shared" si="1"/>
        <v>45532.980019800001</v>
      </c>
      <c r="I34" s="9">
        <f t="shared" si="2"/>
        <v>111843.33926220001</v>
      </c>
      <c r="J34" s="8">
        <f t="shared" si="3"/>
        <v>2329609.5033120001</v>
      </c>
    </row>
    <row r="35" spans="1:10" ht="15.75">
      <c r="A35" s="10">
        <v>3</v>
      </c>
      <c r="B35" s="10">
        <v>32</v>
      </c>
      <c r="C35" s="13" t="s">
        <v>12</v>
      </c>
      <c r="D35" s="11"/>
      <c r="E35" s="11">
        <v>76.3</v>
      </c>
      <c r="F35" s="8">
        <v>74160.679999999993</v>
      </c>
      <c r="G35" s="8">
        <f t="shared" si="0"/>
        <v>105142.04567679999</v>
      </c>
      <c r="H35" s="8">
        <f t="shared" si="1"/>
        <v>64161.595515599991</v>
      </c>
      <c r="I35" s="8">
        <f t="shared" si="2"/>
        <v>157601.08588839998</v>
      </c>
      <c r="J35" s="8">
        <f t="shared" si="3"/>
        <v>3282707.6680639996</v>
      </c>
    </row>
    <row r="36" spans="1:10" ht="15.75">
      <c r="A36" s="3">
        <v>3</v>
      </c>
      <c r="B36" s="3">
        <v>33</v>
      </c>
      <c r="C36" s="12" t="s">
        <v>13</v>
      </c>
      <c r="D36" s="7">
        <v>4.25</v>
      </c>
      <c r="E36" s="7">
        <v>53.35</v>
      </c>
      <c r="F36" s="8">
        <v>51858.14</v>
      </c>
      <c r="G36" s="9">
        <f t="shared" si="0"/>
        <v>73522.396566399999</v>
      </c>
      <c r="H36" s="8">
        <f t="shared" si="1"/>
        <v>44866.106983799997</v>
      </c>
      <c r="I36" s="9">
        <f t="shared" si="2"/>
        <v>110205.2890582</v>
      </c>
      <c r="J36" s="8">
        <f t="shared" si="3"/>
        <v>2295490.1954720002</v>
      </c>
    </row>
    <row r="37" spans="1:10" ht="15.75">
      <c r="A37" s="10">
        <v>3</v>
      </c>
      <c r="B37" s="10">
        <v>34</v>
      </c>
      <c r="C37" s="13" t="s">
        <v>13</v>
      </c>
      <c r="D37" s="11">
        <v>4.25</v>
      </c>
      <c r="E37" s="11">
        <v>53.43</v>
      </c>
      <c r="F37" s="8">
        <v>51933.96</v>
      </c>
      <c r="G37" s="8">
        <f t="shared" si="0"/>
        <v>73629.891129600001</v>
      </c>
      <c r="H37" s="8">
        <f t="shared" si="1"/>
        <v>44931.7041732</v>
      </c>
      <c r="I37" s="8">
        <f t="shared" si="2"/>
        <v>110366.4164148</v>
      </c>
      <c r="J37" s="8">
        <f t="shared" si="3"/>
        <v>2298846.3526079999</v>
      </c>
    </row>
    <row r="38" spans="1:10" ht="15.75">
      <c r="A38" s="3">
        <v>3</v>
      </c>
      <c r="B38" s="3">
        <v>35</v>
      </c>
      <c r="C38" s="12" t="s">
        <v>13</v>
      </c>
      <c r="D38" s="7">
        <v>7.65</v>
      </c>
      <c r="E38" s="7">
        <v>71.790000000000006</v>
      </c>
      <c r="F38" s="8">
        <v>69775.990000000005</v>
      </c>
      <c r="G38" s="9">
        <f t="shared" si="0"/>
        <v>98925.6075824</v>
      </c>
      <c r="H38" s="8">
        <f t="shared" si="1"/>
        <v>60368.093268300006</v>
      </c>
      <c r="I38" s="9">
        <f t="shared" si="2"/>
        <v>148283.04962870001</v>
      </c>
      <c r="J38" s="8">
        <f t="shared" si="3"/>
        <v>3088620.2421520003</v>
      </c>
    </row>
    <row r="39" spans="1:10" ht="15.75">
      <c r="A39" s="10">
        <v>3</v>
      </c>
      <c r="B39" s="10">
        <v>36</v>
      </c>
      <c r="C39" s="13" t="s">
        <v>12</v>
      </c>
      <c r="D39" s="11">
        <v>7.65</v>
      </c>
      <c r="E39" s="11">
        <v>85.97</v>
      </c>
      <c r="F39" s="8">
        <v>83561.87</v>
      </c>
      <c r="G39" s="8">
        <f t="shared" si="0"/>
        <v>118470.67681119998</v>
      </c>
      <c r="H39" s="8">
        <f t="shared" si="1"/>
        <v>72295.223067899991</v>
      </c>
      <c r="I39" s="8">
        <f t="shared" si="2"/>
        <v>177579.8367931</v>
      </c>
      <c r="J39" s="8">
        <f t="shared" si="3"/>
        <v>3698849.4631759999</v>
      </c>
    </row>
    <row r="40" spans="1:10" ht="15.75">
      <c r="A40" s="3">
        <v>3</v>
      </c>
      <c r="B40" s="3">
        <v>37</v>
      </c>
      <c r="C40" s="12" t="s">
        <v>13</v>
      </c>
      <c r="D40" s="7">
        <v>5.18</v>
      </c>
      <c r="E40" s="7">
        <v>51.91</v>
      </c>
      <c r="F40" s="8">
        <v>50455.55</v>
      </c>
      <c r="G40" s="9">
        <f t="shared" si="0"/>
        <v>71533.860568000004</v>
      </c>
      <c r="H40" s="8">
        <f t="shared" si="1"/>
        <v>43652.628193500001</v>
      </c>
      <c r="I40" s="9">
        <f t="shared" si="2"/>
        <v>107224.6029715</v>
      </c>
      <c r="J40" s="8">
        <f t="shared" si="3"/>
        <v>2233404.8296400001</v>
      </c>
    </row>
    <row r="41" spans="1:10" ht="15.75">
      <c r="A41" s="10">
        <v>3</v>
      </c>
      <c r="B41" s="10">
        <v>38</v>
      </c>
      <c r="C41" s="13" t="s">
        <v>13</v>
      </c>
      <c r="D41" s="11">
        <v>5.18</v>
      </c>
      <c r="E41" s="11">
        <v>51.91</v>
      </c>
      <c r="F41" s="8">
        <v>50455.55</v>
      </c>
      <c r="G41" s="8">
        <f t="shared" si="0"/>
        <v>71533.860568000004</v>
      </c>
      <c r="H41" s="8">
        <f t="shared" si="1"/>
        <v>43652.628193500001</v>
      </c>
      <c r="I41" s="8">
        <f t="shared" si="2"/>
        <v>107224.6029715</v>
      </c>
      <c r="J41" s="8">
        <f t="shared" si="3"/>
        <v>2233404.8296400001</v>
      </c>
    </row>
    <row r="42" spans="1:10" ht="15.75">
      <c r="A42" s="3">
        <v>3</v>
      </c>
      <c r="B42" s="3">
        <v>39</v>
      </c>
      <c r="C42" s="12" t="s">
        <v>12</v>
      </c>
      <c r="D42" s="7">
        <v>7.65</v>
      </c>
      <c r="E42" s="7">
        <v>85.95</v>
      </c>
      <c r="F42" s="8">
        <v>83561.87</v>
      </c>
      <c r="G42" s="9">
        <f t="shared" si="0"/>
        <v>118470.67681119998</v>
      </c>
      <c r="H42" s="8">
        <f t="shared" si="1"/>
        <v>72295.223067899991</v>
      </c>
      <c r="I42" s="9">
        <f t="shared" si="2"/>
        <v>177579.8367931</v>
      </c>
      <c r="J42" s="8">
        <f t="shared" si="3"/>
        <v>3698849.4631759999</v>
      </c>
    </row>
    <row r="43" spans="1:10" ht="15.75">
      <c r="A43" s="10">
        <v>3</v>
      </c>
      <c r="B43" s="10">
        <v>40</v>
      </c>
      <c r="C43" s="13" t="s">
        <v>13</v>
      </c>
      <c r="D43" s="11">
        <v>7.65</v>
      </c>
      <c r="E43" s="11">
        <v>71.790000000000006</v>
      </c>
      <c r="F43" s="8">
        <v>69775.990000000005</v>
      </c>
      <c r="G43" s="8">
        <f t="shared" si="0"/>
        <v>98925.6075824</v>
      </c>
      <c r="H43" s="8">
        <f t="shared" si="1"/>
        <v>60368.093268300006</v>
      </c>
      <c r="I43" s="8">
        <f t="shared" si="2"/>
        <v>148283.04962870001</v>
      </c>
      <c r="J43" s="8">
        <f t="shared" si="3"/>
        <v>3088620.2421520003</v>
      </c>
    </row>
    <row r="44" spans="1:10" ht="15.75">
      <c r="A44" s="3">
        <v>3</v>
      </c>
      <c r="B44" s="3">
        <v>41</v>
      </c>
      <c r="C44" s="12" t="s">
        <v>13</v>
      </c>
      <c r="D44" s="7">
        <v>4.25</v>
      </c>
      <c r="E44" s="7">
        <v>54.44</v>
      </c>
      <c r="F44" s="8">
        <v>52919.57</v>
      </c>
      <c r="G44" s="9">
        <f t="shared" si="0"/>
        <v>75027.249563199992</v>
      </c>
      <c r="H44" s="8">
        <f t="shared" si="1"/>
        <v>45784.424376900002</v>
      </c>
      <c r="I44" s="9">
        <f t="shared" si="2"/>
        <v>112460.9657941</v>
      </c>
      <c r="J44" s="8">
        <f t="shared" si="3"/>
        <v>2342474.1821360001</v>
      </c>
    </row>
    <row r="45" spans="1:10" ht="15.75">
      <c r="A45" s="10">
        <v>3</v>
      </c>
      <c r="B45" s="10">
        <v>42</v>
      </c>
      <c r="C45" s="13" t="s">
        <v>13</v>
      </c>
      <c r="D45" s="11">
        <v>4.25</v>
      </c>
      <c r="E45" s="11">
        <v>54.15</v>
      </c>
      <c r="F45" s="8">
        <v>52628.94</v>
      </c>
      <c r="G45" s="8">
        <f t="shared" si="0"/>
        <v>74615.2059744</v>
      </c>
      <c r="H45" s="8">
        <f t="shared" si="1"/>
        <v>45532.980019800001</v>
      </c>
      <c r="I45" s="8">
        <f t="shared" si="2"/>
        <v>111843.33926220001</v>
      </c>
      <c r="J45" s="8">
        <f t="shared" si="3"/>
        <v>2329609.5033120001</v>
      </c>
    </row>
    <row r="46" spans="1:10" ht="15.75">
      <c r="A46" s="3">
        <v>4</v>
      </c>
      <c r="B46" s="3">
        <v>43</v>
      </c>
      <c r="C46" s="12" t="s">
        <v>12</v>
      </c>
      <c r="D46" s="7"/>
      <c r="E46" s="7">
        <v>76.3</v>
      </c>
      <c r="F46" s="8">
        <v>82400.759999999995</v>
      </c>
      <c r="G46" s="9">
        <f t="shared" si="0"/>
        <v>116824.50149759998</v>
      </c>
      <c r="H46" s="8">
        <f t="shared" si="1"/>
        <v>71290.665529199992</v>
      </c>
      <c r="I46" s="9">
        <f t="shared" si="2"/>
        <v>175112.32709879999</v>
      </c>
      <c r="J46" s="8">
        <f t="shared" si="3"/>
        <v>3647453.1612479999</v>
      </c>
    </row>
    <row r="47" spans="1:10" ht="15.75">
      <c r="A47" s="10">
        <v>4</v>
      </c>
      <c r="B47" s="10">
        <v>44</v>
      </c>
      <c r="C47" s="13" t="s">
        <v>12</v>
      </c>
      <c r="D47" s="11">
        <v>4.25</v>
      </c>
      <c r="E47" s="11">
        <v>77.78</v>
      </c>
      <c r="F47" s="8">
        <v>84001.32</v>
      </c>
      <c r="G47" s="8">
        <f t="shared" si="0"/>
        <v>119093.71144320001</v>
      </c>
      <c r="H47" s="8">
        <f t="shared" si="1"/>
        <v>72675.422024400003</v>
      </c>
      <c r="I47" s="8">
        <f t="shared" si="2"/>
        <v>178513.7251716</v>
      </c>
      <c r="J47" s="8">
        <f t="shared" si="3"/>
        <v>3718301.6295360005</v>
      </c>
    </row>
    <row r="48" spans="1:10" ht="15.75">
      <c r="A48" s="3">
        <v>4</v>
      </c>
      <c r="B48" s="3">
        <v>45</v>
      </c>
      <c r="C48" s="12" t="s">
        <v>13</v>
      </c>
      <c r="D48" s="7">
        <v>4.25</v>
      </c>
      <c r="E48" s="7">
        <v>84.72</v>
      </c>
      <c r="F48" s="8">
        <v>91498.68</v>
      </c>
      <c r="G48" s="9">
        <f t="shared" si="0"/>
        <v>129723.16855679998</v>
      </c>
      <c r="H48" s="8">
        <f t="shared" si="1"/>
        <v>79161.912975599989</v>
      </c>
      <c r="I48" s="9">
        <f t="shared" si="2"/>
        <v>194446.58982839997</v>
      </c>
      <c r="J48" s="8">
        <f t="shared" si="3"/>
        <v>4050170.7704639998</v>
      </c>
    </row>
    <row r="49" spans="1:10" ht="15.75">
      <c r="A49" s="10">
        <v>4</v>
      </c>
      <c r="B49" s="10">
        <v>46</v>
      </c>
      <c r="C49" s="13" t="s">
        <v>12</v>
      </c>
      <c r="D49" s="11">
        <v>7.65</v>
      </c>
      <c r="E49" s="11">
        <v>97.11</v>
      </c>
      <c r="F49" s="8">
        <v>104878.8</v>
      </c>
      <c r="G49" s="8">
        <f t="shared" si="0"/>
        <v>148692.96748799999</v>
      </c>
      <c r="H49" s="8">
        <f t="shared" si="1"/>
        <v>90737.991395999998</v>
      </c>
      <c r="I49" s="8">
        <f t="shared" si="2"/>
        <v>222881.084244</v>
      </c>
      <c r="J49" s="8">
        <f t="shared" si="3"/>
        <v>4642439.1062400006</v>
      </c>
    </row>
    <row r="50" spans="1:10" ht="15.75">
      <c r="A50" s="3">
        <v>4</v>
      </c>
      <c r="B50" s="3">
        <v>47</v>
      </c>
      <c r="C50" s="12" t="s">
        <v>14</v>
      </c>
      <c r="D50" s="7">
        <v>7.65</v>
      </c>
      <c r="E50" s="7">
        <v>110.34</v>
      </c>
      <c r="F50" s="8">
        <v>119171.52</v>
      </c>
      <c r="G50" s="9">
        <f t="shared" si="0"/>
        <v>168956.6141952</v>
      </c>
      <c r="H50" s="8">
        <f t="shared" si="1"/>
        <v>103103.6239584</v>
      </c>
      <c r="I50" s="9">
        <f t="shared" si="2"/>
        <v>253254.9722976</v>
      </c>
      <c r="J50" s="8">
        <f t="shared" si="3"/>
        <v>5275103.4984960007</v>
      </c>
    </row>
    <row r="51" spans="1:10" ht="15.75">
      <c r="A51" s="10">
        <v>4</v>
      </c>
      <c r="B51" s="10">
        <v>48</v>
      </c>
      <c r="C51" s="13" t="s">
        <v>12</v>
      </c>
      <c r="D51" s="11">
        <v>5.18</v>
      </c>
      <c r="E51" s="11">
        <v>77.37</v>
      </c>
      <c r="F51" s="8">
        <v>83523.960000000006</v>
      </c>
      <c r="G51" s="8">
        <f t="shared" si="0"/>
        <v>118416.92952960001</v>
      </c>
      <c r="H51" s="8">
        <f t="shared" si="1"/>
        <v>72262.424473200008</v>
      </c>
      <c r="I51" s="8">
        <f t="shared" si="2"/>
        <v>177499.27311480002</v>
      </c>
      <c r="J51" s="8">
        <f t="shared" si="3"/>
        <v>3697171.3846080005</v>
      </c>
    </row>
    <row r="52" spans="1:10" ht="15.75">
      <c r="A52" s="3">
        <v>4</v>
      </c>
      <c r="B52" s="3">
        <v>49</v>
      </c>
      <c r="C52" s="12" t="s">
        <v>12</v>
      </c>
      <c r="D52" s="7">
        <v>5.18</v>
      </c>
      <c r="E52" s="7">
        <v>97.7</v>
      </c>
      <c r="F52" s="8">
        <v>105510.6</v>
      </c>
      <c r="G52" s="9">
        <f t="shared" si="0"/>
        <v>149588.70825600001</v>
      </c>
      <c r="H52" s="8">
        <f t="shared" si="1"/>
        <v>91284.605802000005</v>
      </c>
      <c r="I52" s="9">
        <f t="shared" si="2"/>
        <v>224223.74137800001</v>
      </c>
      <c r="J52" s="8">
        <f t="shared" si="3"/>
        <v>4670405.6068800008</v>
      </c>
    </row>
    <row r="53" spans="1:10" ht="15.75">
      <c r="A53" s="10">
        <v>4</v>
      </c>
      <c r="B53" s="10">
        <v>50</v>
      </c>
      <c r="C53" s="13" t="s">
        <v>14</v>
      </c>
      <c r="D53" s="11">
        <v>7.65</v>
      </c>
      <c r="E53" s="11">
        <v>82.98</v>
      </c>
      <c r="F53" s="8">
        <v>89617.32</v>
      </c>
      <c r="G53" s="8">
        <f t="shared" si="0"/>
        <v>127055.8516032</v>
      </c>
      <c r="H53" s="8">
        <f t="shared" si="1"/>
        <v>77534.216744400008</v>
      </c>
      <c r="I53" s="8">
        <f t="shared" si="2"/>
        <v>190448.45525160001</v>
      </c>
      <c r="J53" s="8">
        <f t="shared" si="3"/>
        <v>3966892.7463360005</v>
      </c>
    </row>
    <row r="54" spans="1:10" ht="15.75">
      <c r="A54" s="3">
        <v>4</v>
      </c>
      <c r="B54" s="3">
        <v>51</v>
      </c>
      <c r="C54" s="12" t="s">
        <v>12</v>
      </c>
      <c r="D54" s="7">
        <v>7.65</v>
      </c>
      <c r="E54" s="7">
        <v>96.56</v>
      </c>
      <c r="F54" s="8">
        <v>104289.12</v>
      </c>
      <c r="G54" s="9">
        <f t="shared" si="0"/>
        <v>147856.94277119997</v>
      </c>
      <c r="H54" s="8">
        <f t="shared" si="1"/>
        <v>90227.8179504</v>
      </c>
      <c r="I54" s="9">
        <f t="shared" si="2"/>
        <v>221627.93758559998</v>
      </c>
      <c r="J54" s="8">
        <f t="shared" si="3"/>
        <v>4616337.0389759997</v>
      </c>
    </row>
    <row r="55" spans="1:10" ht="15.75">
      <c r="A55" s="10">
        <v>4</v>
      </c>
      <c r="B55" s="10">
        <v>52</v>
      </c>
      <c r="C55" s="13" t="s">
        <v>13</v>
      </c>
      <c r="D55" s="11">
        <v>4.25</v>
      </c>
      <c r="E55" s="11">
        <v>85.93</v>
      </c>
      <c r="F55" s="8">
        <v>92804.4</v>
      </c>
      <c r="G55" s="8">
        <f t="shared" si="0"/>
        <v>131574.36614399997</v>
      </c>
      <c r="H55" s="8">
        <f t="shared" si="1"/>
        <v>80291.582748000001</v>
      </c>
      <c r="I55" s="8">
        <f t="shared" si="2"/>
        <v>197221.41457199998</v>
      </c>
      <c r="J55" s="8">
        <f t="shared" si="3"/>
        <v>4107968.2051200001</v>
      </c>
    </row>
    <row r="56" spans="1:10" ht="15.75">
      <c r="A56" s="3">
        <v>4</v>
      </c>
      <c r="B56" s="3">
        <v>53</v>
      </c>
      <c r="C56" s="12" t="s">
        <v>12</v>
      </c>
      <c r="D56" s="7">
        <v>4.25</v>
      </c>
      <c r="E56" s="7">
        <v>85.75</v>
      </c>
      <c r="F56" s="8">
        <v>92607.84</v>
      </c>
      <c r="G56" s="9">
        <f t="shared" si="0"/>
        <v>131295.69123839997</v>
      </c>
      <c r="H56" s="8">
        <f t="shared" si="1"/>
        <v>80121.524932799992</v>
      </c>
      <c r="I56" s="9">
        <f t="shared" si="2"/>
        <v>196803.69901919999</v>
      </c>
      <c r="J56" s="8">
        <f t="shared" si="3"/>
        <v>4099267.5160320001</v>
      </c>
    </row>
    <row r="57" spans="1:10">
      <c r="D57" s="1"/>
      <c r="E57" s="1"/>
      <c r="G57" s="1"/>
    </row>
  </sheetData>
  <mergeCells count="2">
    <mergeCell ref="F2:J2"/>
    <mergeCell ref="A1:J1"/>
  </mergeCells>
  <pageMargins left="0.25" right="0.25" top="0.75" bottom="0.75" header="0.3" footer="0.3"/>
  <pageSetup paperSize="9" scale="70" orientation="landscape" verticalDpi="0" r:id="rId1"/>
  <headerFooter>
    <oddFooter>&amp;C2009-07-22&amp;R&amp;8Prepared &amp; Checked by Niels Roelandts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ray</dc:creator>
  <cp:lastModifiedBy>esra ray</cp:lastModifiedBy>
  <cp:lastPrinted>2009-07-22T13:39:14Z</cp:lastPrinted>
  <dcterms:created xsi:type="dcterms:W3CDTF">2009-07-22T12:24:14Z</dcterms:created>
  <dcterms:modified xsi:type="dcterms:W3CDTF">2009-07-22T13:40:36Z</dcterms:modified>
</cp:coreProperties>
</file>