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winckel\OneDrive - GCloud Belgium\Persoonlijk\KSK\s16-17\Kalender\"/>
    </mc:Choice>
  </mc:AlternateContent>
  <bookViews>
    <workbookView xWindow="0" yWindow="0" windowWidth="20490" windowHeight="7755"/>
  </bookViews>
  <sheets>
    <sheet name="Kalender U9.5" sheetId="5" r:id="rId1"/>
    <sheet name="Kalender U9.4" sheetId="3" r:id="rId2"/>
    <sheet name="Kalender U9.2" sheetId="4" r:id="rId3"/>
    <sheet name="Kalender U9.1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1" i="5" l="1"/>
  <c r="A35" i="5" s="1"/>
  <c r="A36" i="5" s="1"/>
  <c r="A26" i="5"/>
  <c r="A27" i="5" s="1"/>
  <c r="A18" i="5"/>
  <c r="A21" i="5" s="1"/>
  <c r="A22" i="5" s="1"/>
  <c r="A14" i="5"/>
  <c r="A24" i="4" l="1"/>
  <c r="A26" i="4" s="1"/>
  <c r="A27" i="4" s="1"/>
  <c r="A21" i="4"/>
  <c r="A22" i="4" s="1"/>
  <c r="A17" i="4"/>
  <c r="A18" i="4" s="1"/>
  <c r="A19" i="4" s="1"/>
  <c r="A14" i="4"/>
  <c r="A29" i="3" l="1"/>
  <c r="A32" i="3" s="1"/>
  <c r="A33" i="3" s="1"/>
  <c r="A25" i="3"/>
  <c r="A26" i="3" s="1"/>
  <c r="A18" i="3"/>
  <c r="A21" i="3" s="1"/>
  <c r="A22" i="3" s="1"/>
  <c r="A14" i="3"/>
  <c r="A25" i="2"/>
  <c r="A27" i="2" s="1"/>
  <c r="A28" i="2" s="1"/>
  <c r="A22" i="2"/>
  <c r="A23" i="2" s="1"/>
  <c r="A18" i="2"/>
  <c r="A19" i="2"/>
  <c r="A20" i="2"/>
  <c r="A16" i="2"/>
  <c r="A5" i="2"/>
</calcChain>
</file>

<file path=xl/sharedStrings.xml><?xml version="1.0" encoding="utf-8"?>
<sst xmlns="http://schemas.openxmlformats.org/spreadsheetml/2006/main" count="708" uniqueCount="116">
  <si>
    <t>Winterplanning KSK U9</t>
  </si>
  <si>
    <t>U9.2</t>
  </si>
  <si>
    <t>Datum</t>
  </si>
  <si>
    <t>uur</t>
  </si>
  <si>
    <t>locatie</t>
  </si>
  <si>
    <t># ploegen</t>
  </si>
  <si>
    <t>B?</t>
  </si>
  <si>
    <t>17u-18u</t>
  </si>
  <si>
    <t>zaaltraining Daverlo</t>
  </si>
  <si>
    <t>Daverlo</t>
  </si>
  <si>
    <t>JA</t>
  </si>
  <si>
    <t>indoor wedstrijd</t>
  </si>
  <si>
    <t>kerstzaalvoetbalhappening Oedelem</t>
  </si>
  <si>
    <t>Den akker Oedelem</t>
  </si>
  <si>
    <t xml:space="preserve">Indoor tornooi </t>
  </si>
  <si>
    <t>GEEN TRAINING DEZE DAG!!!</t>
  </si>
  <si>
    <t>Zaal Bredene</t>
  </si>
  <si>
    <t>10-15u</t>
  </si>
  <si>
    <t>Garrincha U9 wintertornooi</t>
  </si>
  <si>
    <t>GARRINCHA</t>
  </si>
  <si>
    <t>?</t>
  </si>
  <si>
    <t>Indoor voetbalcompetitie BV</t>
  </si>
  <si>
    <t>Zaal Moerkerke</t>
  </si>
  <si>
    <t>18u-19.15u</t>
  </si>
  <si>
    <t>buitentraining</t>
  </si>
  <si>
    <t>KSK</t>
  </si>
  <si>
    <t>Zaal Beernem</t>
  </si>
  <si>
    <t>buitentraining+evaluaties</t>
  </si>
  <si>
    <t>18u</t>
  </si>
  <si>
    <t>BEKER: KSK-Hulste Sp.</t>
  </si>
  <si>
    <t>Bruges OPEN</t>
  </si>
  <si>
    <t>abdijcup KSK</t>
  </si>
  <si>
    <t>Tornooi Oostkamp</t>
  </si>
  <si>
    <t>Oostkamp</t>
  </si>
  <si>
    <t xml:space="preserve">
</t>
  </si>
  <si>
    <t>december + januari</t>
  </si>
  <si>
    <t>opm: vol: loppem en gistel</t>
  </si>
  <si>
    <t>Tornooiplanning terugronde KSK U9</t>
  </si>
  <si>
    <t>competitie PU9W</t>
  </si>
  <si>
    <t>competitie PU9R</t>
  </si>
  <si>
    <t>competitie GU9</t>
  </si>
  <si>
    <t>U9.1</t>
  </si>
  <si>
    <t>18u-20u</t>
  </si>
  <si>
    <t>geen traing=&gt; evaluaties</t>
  </si>
  <si>
    <t>KERSTMARKT op KSK!!!</t>
  </si>
  <si>
    <t xml:space="preserve">Indoor voetbalcompetitie BV
</t>
  </si>
  <si>
    <t>zaterdag 14 januari 2017</t>
  </si>
  <si>
    <t>Zaterdag 21 januari 2017</t>
  </si>
  <si>
    <t>Zaterdag 7 januari 2017</t>
  </si>
  <si>
    <t>11u</t>
  </si>
  <si>
    <t>10u15</t>
  </si>
  <si>
    <t>Competitie PU9: KSK - KSV Pittem</t>
  </si>
  <si>
    <t>Competitie PU9: VVC Beernem - KSK</t>
  </si>
  <si>
    <t>Competitie PU9: K Dosko St Kruis - KSK</t>
  </si>
  <si>
    <t>Zaterdag 28 januari 2017</t>
  </si>
  <si>
    <t>Competitie PU9: KSK - FC Varsenare</t>
  </si>
  <si>
    <t>Zaterdag 4 februari 2017</t>
  </si>
  <si>
    <t>9u30</t>
  </si>
  <si>
    <t>Competitie PU9: OMS Ingelmunster - KSK</t>
  </si>
  <si>
    <t>Zaterdag 11 februari 2016</t>
  </si>
  <si>
    <t>Competitie PU9: KSK - FCE Kuurne</t>
  </si>
  <si>
    <t>Competitie PU9: KSV Roeselare - KSK</t>
  </si>
  <si>
    <t>Zaterdag 18 februari 2017</t>
  </si>
  <si>
    <t>Zaterdag 4 maart 2017</t>
  </si>
  <si>
    <t>Competitie PU9: KSV Pittem - KSK</t>
  </si>
  <si>
    <t>Competitie PU9: KSK - VVC Beernem</t>
  </si>
  <si>
    <t>Zaterdag 18 maart 2017</t>
  </si>
  <si>
    <t>Zaterdag 11 maart 2017</t>
  </si>
  <si>
    <t>Competitie PU9: KSK - K Dosko Sint-Kruis</t>
  </si>
  <si>
    <t>Zaterdag 25 maart 2017</t>
  </si>
  <si>
    <t>Competitie PU9: KFC Varsenare - KSK</t>
  </si>
  <si>
    <t>Zaterdag 1 april 2017</t>
  </si>
  <si>
    <t>Competitie PU9: KSK - OMS Ingelmunster</t>
  </si>
  <si>
    <t>Zaterdag 8 april 2017</t>
  </si>
  <si>
    <t>Competitie PU9: FCE Kuurne - KSK</t>
  </si>
  <si>
    <t>Zaterdag 22 april 2017</t>
  </si>
  <si>
    <t>Competitie PU9: KSK - KSV Roeselare</t>
  </si>
  <si>
    <t>U9.4</t>
  </si>
  <si>
    <t>13u30</t>
  </si>
  <si>
    <t>Zaal Zeebrugge</t>
  </si>
  <si>
    <t>Zaal Varsenare</t>
  </si>
  <si>
    <t>16u00</t>
  </si>
  <si>
    <t>14u00</t>
  </si>
  <si>
    <t>AFGELAST</t>
  </si>
  <si>
    <t>9u00</t>
  </si>
  <si>
    <t>Oefenwedstrijd: KSK - VVC Beernem</t>
  </si>
  <si>
    <t>9u</t>
  </si>
  <si>
    <t>Competitie GU9: KSK - KFC St Joris Sportief</t>
  </si>
  <si>
    <t>Compettitie GU9: KVV Aartrijke - KSK</t>
  </si>
  <si>
    <t>Competitie GU9: KSK - KVV Aartrijke</t>
  </si>
  <si>
    <t>Competitie GU9: KSK - VVC Beernem</t>
  </si>
  <si>
    <t>9u15</t>
  </si>
  <si>
    <t>Competitie GU9: Stormvogels Loppem - KSK</t>
  </si>
  <si>
    <t>Competitie GU9: SK Dennenheem Hertsberge - KSK</t>
  </si>
  <si>
    <t>Competitie GU9: KSK - SK Dennenheem Hertsberge</t>
  </si>
  <si>
    <t>Competitie GU9: KFC St Joris Sportief - KSK</t>
  </si>
  <si>
    <t>Competitie GU9: KSK - Stormvolgels Loppem</t>
  </si>
  <si>
    <t>Competitie GU9: VVC Beernem - KSK</t>
  </si>
  <si>
    <t>techniektraining (zie blog) + buitentraining</t>
  </si>
  <si>
    <t>17u-17u30 / 18u-19.15u</t>
  </si>
  <si>
    <t>woensdag 1 maart 2017</t>
  </si>
  <si>
    <t>woensdag 15 maart 2017</t>
  </si>
  <si>
    <t>woensdag 29 maart 2017</t>
  </si>
  <si>
    <t>woensdag 19 april 2017</t>
  </si>
  <si>
    <t>maandag 6 maart 2017</t>
  </si>
  <si>
    <t>woensdag 8 maart 2017</t>
  </si>
  <si>
    <t>maandag 13 maart 2017</t>
  </si>
  <si>
    <t>maandag 20 maart 2017</t>
  </si>
  <si>
    <t>woensdag 22 maart 2017</t>
  </si>
  <si>
    <t>maandag 27 maart 2017</t>
  </si>
  <si>
    <t>maandag 3 april 2017</t>
  </si>
  <si>
    <t>woensdag 3 april 2017</t>
  </si>
  <si>
    <t>maandag 10 april 2017</t>
  </si>
  <si>
    <t>maandag 17 april 2017</t>
  </si>
  <si>
    <t>U9.5</t>
  </si>
  <si>
    <t>18u-19.15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</si>
</sst>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141823"/>
      <name val="Tahoma"/>
      <family val="2"/>
    </font>
    <font>
      <sz val="12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45066682943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Fill="1" applyBorder="1"/>
    <xf numFmtId="164" fontId="0" fillId="3" borderId="1" xfId="0" applyNumberFormat="1" applyFill="1" applyBorder="1"/>
    <xf numFmtId="0" fontId="3" fillId="3" borderId="1" xfId="0" applyFont="1" applyFill="1" applyBorder="1"/>
    <xf numFmtId="0" fontId="0" fillId="3" borderId="1" xfId="0" applyFill="1" applyBorder="1"/>
    <xf numFmtId="0" fontId="3" fillId="3" borderId="1" xfId="0" applyFont="1" applyFill="1" applyBorder="1" applyAlignment="1">
      <alignment horizontal="right"/>
    </xf>
    <xf numFmtId="164" fontId="4" fillId="0" borderId="1" xfId="0" applyNumberFormat="1" applyFont="1" applyBorder="1"/>
    <xf numFmtId="0" fontId="4" fillId="0" borderId="1" xfId="0" applyFont="1" applyBorder="1"/>
    <xf numFmtId="164" fontId="5" fillId="4" borderId="1" xfId="0" applyNumberFormat="1" applyFont="1" applyFill="1" applyBorder="1" applyAlignment="1">
      <alignment horizontal="right"/>
    </xf>
    <xf numFmtId="164" fontId="5" fillId="4" borderId="1" xfId="0" applyNumberFormat="1" applyFont="1" applyFill="1" applyBorder="1"/>
    <xf numFmtId="0" fontId="5" fillId="4" borderId="1" xfId="0" applyFont="1" applyFill="1" applyBorder="1"/>
    <xf numFmtId="164" fontId="4" fillId="3" borderId="1" xfId="0" applyNumberFormat="1" applyFont="1" applyFill="1" applyBorder="1"/>
    <xf numFmtId="0" fontId="4" fillId="3" borderId="1" xfId="0" applyFont="1" applyFill="1" applyBorder="1"/>
    <xf numFmtId="0" fontId="4" fillId="0" borderId="0" xfId="0" applyFont="1"/>
    <xf numFmtId="0" fontId="6" fillId="3" borderId="1" xfId="0" applyFont="1" applyFill="1" applyBorder="1"/>
    <xf numFmtId="164" fontId="0" fillId="4" borderId="1" xfId="0" applyNumberFormat="1" applyFont="1" applyFill="1" applyBorder="1" applyAlignment="1">
      <alignment horizontal="right"/>
    </xf>
    <xf numFmtId="164" fontId="0" fillId="3" borderId="1" xfId="0" applyNumberFormat="1" applyFont="1" applyFill="1" applyBorder="1"/>
    <xf numFmtId="0" fontId="7" fillId="3" borderId="1" xfId="0" applyFont="1" applyFill="1" applyBorder="1"/>
    <xf numFmtId="164" fontId="0" fillId="0" borderId="1" xfId="0" applyNumberFormat="1" applyFont="1" applyBorder="1"/>
    <xf numFmtId="0" fontId="0" fillId="0" borderId="1" xfId="0" applyFont="1" applyBorder="1"/>
    <xf numFmtId="164" fontId="0" fillId="4" borderId="1" xfId="0" applyNumberFormat="1" applyFont="1" applyFill="1" applyBorder="1"/>
    <xf numFmtId="0" fontId="0" fillId="4" borderId="1" xfId="0" applyFont="1" applyFill="1" applyBorder="1"/>
    <xf numFmtId="0" fontId="7" fillId="3" borderId="1" xfId="0" applyFont="1" applyFill="1" applyBorder="1" applyAlignment="1">
      <alignment horizontal="right"/>
    </xf>
    <xf numFmtId="20" fontId="7" fillId="3" borderId="1" xfId="0" applyNumberFormat="1" applyFont="1" applyFill="1" applyBorder="1" applyAlignment="1">
      <alignment horizontal="left"/>
    </xf>
    <xf numFmtId="164" fontId="0" fillId="3" borderId="1" xfId="0" applyNumberFormat="1" applyFont="1" applyFill="1" applyBorder="1" applyAlignment="1">
      <alignment horizontal="right"/>
    </xf>
    <xf numFmtId="165" fontId="0" fillId="3" borderId="1" xfId="0" applyNumberFormat="1" applyFont="1" applyFill="1" applyBorder="1" applyAlignment="1">
      <alignment horizontal="left"/>
    </xf>
    <xf numFmtId="0" fontId="0" fillId="3" borderId="1" xfId="0" applyFont="1" applyFill="1" applyBorder="1"/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7" fillId="4" borderId="3" xfId="0" applyFont="1" applyFill="1" applyBorder="1"/>
    <xf numFmtId="164" fontId="4" fillId="4" borderId="1" xfId="0" applyNumberFormat="1" applyFont="1" applyFill="1" applyBorder="1" applyAlignment="1">
      <alignment horizontal="right"/>
    </xf>
    <xf numFmtId="20" fontId="6" fillId="4" borderId="1" xfId="0" applyNumberFormat="1" applyFont="1" applyFill="1" applyBorder="1"/>
    <xf numFmtId="0" fontId="6" fillId="4" borderId="1" xfId="0" applyFont="1" applyFill="1" applyBorder="1"/>
    <xf numFmtId="164" fontId="4" fillId="4" borderId="1" xfId="0" applyNumberFormat="1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6" fillId="3" borderId="1" xfId="0" applyFont="1" applyFill="1" applyBorder="1" applyAlignment="1">
      <alignment horizontal="right"/>
    </xf>
    <xf numFmtId="20" fontId="6" fillId="3" borderId="1" xfId="0" applyNumberFormat="1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165" fontId="4" fillId="3" borderId="1" xfId="0" applyNumberFormat="1" applyFont="1" applyFill="1" applyBorder="1" applyAlignment="1">
      <alignment horizontal="left"/>
    </xf>
    <xf numFmtId="164" fontId="0" fillId="0" borderId="1" xfId="0" applyNumberFormat="1" applyFont="1" applyBorder="1" applyAlignment="1">
      <alignment horizontal="right"/>
    </xf>
    <xf numFmtId="164" fontId="0" fillId="5" borderId="1" xfId="0" applyNumberFormat="1" applyFont="1" applyFill="1" applyBorder="1" applyAlignment="1">
      <alignment horizontal="right"/>
    </xf>
    <xf numFmtId="164" fontId="0" fillId="5" borderId="1" xfId="0" applyNumberFormat="1" applyFont="1" applyFill="1" applyBorder="1"/>
    <xf numFmtId="0" fontId="0" fillId="5" borderId="1" xfId="0" applyFont="1" applyFill="1" applyBorder="1"/>
    <xf numFmtId="0" fontId="0" fillId="5" borderId="0" xfId="0" applyFill="1"/>
    <xf numFmtId="164" fontId="5" fillId="5" borderId="1" xfId="0" applyNumberFormat="1" applyFont="1" applyFill="1" applyBorder="1" applyAlignment="1">
      <alignment horizontal="right"/>
    </xf>
    <xf numFmtId="164" fontId="5" fillId="5" borderId="1" xfId="0" applyNumberFormat="1" applyFont="1" applyFill="1" applyBorder="1"/>
    <xf numFmtId="0" fontId="5" fillId="5" borderId="1" xfId="0" applyFont="1" applyFill="1" applyBorder="1"/>
    <xf numFmtId="164" fontId="5" fillId="6" borderId="1" xfId="0" applyNumberFormat="1" applyFont="1" applyFill="1" applyBorder="1" applyAlignment="1">
      <alignment horizontal="right"/>
    </xf>
    <xf numFmtId="164" fontId="5" fillId="6" borderId="1" xfId="0" applyNumberFormat="1" applyFont="1" applyFill="1" applyBorder="1"/>
    <xf numFmtId="0" fontId="5" fillId="6" borderId="1" xfId="0" applyFont="1" applyFill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Standaard" xfId="0" builtinId="0"/>
  </cellStyles>
  <dxfs count="144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topLeftCell="A15" zoomScaleNormal="100" workbookViewId="0">
      <selection activeCell="G23" sqref="G23"/>
    </sheetView>
  </sheetViews>
  <sheetFormatPr defaultRowHeight="15" x14ac:dyDescent="0.25"/>
  <cols>
    <col min="1" max="1" width="27.42578125" customWidth="1"/>
    <col min="2" max="2" width="27.140625" customWidth="1"/>
    <col min="3" max="3" width="47.140625" bestFit="1" customWidth="1"/>
    <col min="4" max="4" width="25" customWidth="1"/>
    <col min="5" max="5" width="9.7109375" customWidth="1"/>
    <col min="6" max="6" width="3.140625" customWidth="1"/>
    <col min="7" max="7" width="35.7109375" customWidth="1"/>
  </cols>
  <sheetData>
    <row r="1" spans="1:7" ht="26.25" x14ac:dyDescent="0.4">
      <c r="A1" s="55" t="s">
        <v>0</v>
      </c>
      <c r="B1" s="56"/>
      <c r="C1" s="56"/>
      <c r="D1" s="57"/>
      <c r="E1" s="58" t="s">
        <v>114</v>
      </c>
      <c r="F1" s="59"/>
    </row>
    <row r="2" spans="1:7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7" x14ac:dyDescent="0.25">
      <c r="A3" s="10">
        <v>42723</v>
      </c>
      <c r="B3" s="10" t="s">
        <v>7</v>
      </c>
      <c r="C3" s="11" t="s">
        <v>8</v>
      </c>
      <c r="D3" s="11" t="s">
        <v>9</v>
      </c>
      <c r="E3" s="11"/>
      <c r="F3" s="11" t="s">
        <v>10</v>
      </c>
    </row>
    <row r="4" spans="1:7" x14ac:dyDescent="0.25">
      <c r="A4" s="10">
        <v>42726</v>
      </c>
      <c r="B4" s="10" t="s">
        <v>7</v>
      </c>
      <c r="C4" s="11" t="s">
        <v>8</v>
      </c>
      <c r="D4" s="11" t="s">
        <v>9</v>
      </c>
      <c r="E4" s="11"/>
      <c r="F4" s="11" t="s">
        <v>10</v>
      </c>
    </row>
    <row r="5" spans="1:7" s="17" customFormat="1" x14ac:dyDescent="0.25">
      <c r="A5" s="15">
        <v>42730</v>
      </c>
      <c r="B5" s="16" t="s">
        <v>11</v>
      </c>
      <c r="C5" s="16" t="s">
        <v>12</v>
      </c>
      <c r="D5" s="16" t="s">
        <v>13</v>
      </c>
      <c r="E5" s="16">
        <v>1</v>
      </c>
      <c r="F5" s="16" t="s">
        <v>10</v>
      </c>
    </row>
    <row r="6" spans="1:7" x14ac:dyDescent="0.25">
      <c r="A6" s="15">
        <v>42739</v>
      </c>
      <c r="B6" s="18" t="s">
        <v>14</v>
      </c>
      <c r="C6" s="18" t="s">
        <v>15</v>
      </c>
      <c r="D6" s="18" t="s">
        <v>16</v>
      </c>
      <c r="E6" s="18">
        <v>3</v>
      </c>
      <c r="F6" s="18" t="s">
        <v>10</v>
      </c>
    </row>
    <row r="7" spans="1:7" x14ac:dyDescent="0.25">
      <c r="A7" s="34" t="s">
        <v>48</v>
      </c>
      <c r="B7" s="35" t="s">
        <v>50</v>
      </c>
      <c r="C7" s="36" t="s">
        <v>51</v>
      </c>
      <c r="D7" s="36" t="s">
        <v>25</v>
      </c>
      <c r="E7" s="36">
        <v>2</v>
      </c>
      <c r="F7" s="36" t="s">
        <v>10</v>
      </c>
      <c r="G7" s="33" t="s">
        <v>83</v>
      </c>
    </row>
    <row r="8" spans="1:7" s="17" customFormat="1" x14ac:dyDescent="0.25">
      <c r="A8" s="15">
        <v>42742</v>
      </c>
      <c r="B8" s="18" t="s">
        <v>78</v>
      </c>
      <c r="C8" s="18" t="s">
        <v>21</v>
      </c>
      <c r="D8" s="18" t="s">
        <v>22</v>
      </c>
      <c r="E8" s="18">
        <v>1</v>
      </c>
      <c r="F8" s="18" t="s">
        <v>10</v>
      </c>
    </row>
    <row r="9" spans="1:7" s="17" customFormat="1" x14ac:dyDescent="0.25">
      <c r="A9" s="10">
        <v>42745</v>
      </c>
      <c r="B9" s="10" t="s">
        <v>7</v>
      </c>
      <c r="C9" s="11" t="s">
        <v>8</v>
      </c>
      <c r="D9" s="11" t="s">
        <v>9</v>
      </c>
      <c r="E9" s="11"/>
      <c r="F9" s="11" t="s">
        <v>10</v>
      </c>
    </row>
    <row r="10" spans="1:7" s="17" customFormat="1" x14ac:dyDescent="0.25">
      <c r="A10" s="10">
        <v>42746</v>
      </c>
      <c r="B10" s="10" t="s">
        <v>23</v>
      </c>
      <c r="C10" s="11" t="s">
        <v>24</v>
      </c>
      <c r="D10" s="11" t="s">
        <v>25</v>
      </c>
      <c r="E10" s="11"/>
      <c r="F10" s="11" t="s">
        <v>10</v>
      </c>
    </row>
    <row r="11" spans="1:7" s="17" customFormat="1" x14ac:dyDescent="0.25">
      <c r="A11" s="34" t="s">
        <v>46</v>
      </c>
      <c r="B11" s="37" t="s">
        <v>49</v>
      </c>
      <c r="C11" s="38" t="s">
        <v>52</v>
      </c>
      <c r="D11" s="38"/>
      <c r="E11" s="38">
        <v>2</v>
      </c>
      <c r="F11" s="38" t="s">
        <v>10</v>
      </c>
      <c r="G11" s="39" t="s">
        <v>83</v>
      </c>
    </row>
    <row r="12" spans="1:7" s="17" customFormat="1" x14ac:dyDescent="0.25">
      <c r="A12" s="40" t="s">
        <v>46</v>
      </c>
      <c r="B12" s="41" t="s">
        <v>81</v>
      </c>
      <c r="C12" s="18" t="s">
        <v>21</v>
      </c>
      <c r="D12" s="18" t="s">
        <v>26</v>
      </c>
      <c r="E12" s="18">
        <v>1</v>
      </c>
      <c r="F12" s="18" t="s">
        <v>10</v>
      </c>
    </row>
    <row r="13" spans="1:7" s="17" customFormat="1" x14ac:dyDescent="0.25">
      <c r="A13" s="10">
        <v>42751</v>
      </c>
      <c r="B13" s="10" t="s">
        <v>7</v>
      </c>
      <c r="C13" s="11" t="s">
        <v>8</v>
      </c>
      <c r="D13" s="11" t="s">
        <v>9</v>
      </c>
      <c r="E13" s="11"/>
      <c r="F13" s="11" t="s">
        <v>10</v>
      </c>
    </row>
    <row r="14" spans="1:7" s="17" customFormat="1" x14ac:dyDescent="0.25">
      <c r="A14" s="10">
        <f>A13+2</f>
        <v>42753</v>
      </c>
      <c r="B14" s="10" t="s">
        <v>23</v>
      </c>
      <c r="C14" s="11" t="s">
        <v>24</v>
      </c>
      <c r="D14" s="11" t="s">
        <v>25</v>
      </c>
      <c r="E14" s="11"/>
      <c r="F14" s="11" t="s">
        <v>10</v>
      </c>
    </row>
    <row r="15" spans="1:7" s="17" customFormat="1" x14ac:dyDescent="0.25">
      <c r="A15" s="34" t="s">
        <v>47</v>
      </c>
      <c r="B15" s="37" t="s">
        <v>49</v>
      </c>
      <c r="C15" s="38" t="s">
        <v>53</v>
      </c>
      <c r="D15" s="38"/>
      <c r="E15" s="38">
        <v>2</v>
      </c>
      <c r="F15" s="38" t="s">
        <v>10</v>
      </c>
    </row>
    <row r="16" spans="1:7" s="17" customFormat="1" x14ac:dyDescent="0.25">
      <c r="A16" s="40" t="s">
        <v>47</v>
      </c>
      <c r="B16" s="41" t="s">
        <v>82</v>
      </c>
      <c r="C16" s="18" t="s">
        <v>21</v>
      </c>
      <c r="D16" s="18" t="s">
        <v>79</v>
      </c>
      <c r="E16" s="18">
        <v>1</v>
      </c>
      <c r="F16" s="18" t="s">
        <v>10</v>
      </c>
    </row>
    <row r="17" spans="1:6" s="17" customFormat="1" x14ac:dyDescent="0.25">
      <c r="A17" s="10">
        <v>42758</v>
      </c>
      <c r="B17" s="10" t="s">
        <v>7</v>
      </c>
      <c r="C17" s="11" t="s">
        <v>8</v>
      </c>
      <c r="D17" s="11" t="s">
        <v>9</v>
      </c>
      <c r="E17" s="11"/>
      <c r="F17" s="11" t="s">
        <v>10</v>
      </c>
    </row>
    <row r="18" spans="1:6" s="17" customFormat="1" x14ac:dyDescent="0.25">
      <c r="A18" s="10">
        <f>A17+2</f>
        <v>42760</v>
      </c>
      <c r="B18" s="10" t="s">
        <v>23</v>
      </c>
      <c r="C18" s="11" t="s">
        <v>24</v>
      </c>
      <c r="D18" s="11" t="s">
        <v>25</v>
      </c>
      <c r="E18" s="11"/>
      <c r="F18" s="11" t="s">
        <v>10</v>
      </c>
    </row>
    <row r="19" spans="1:6" s="17" customFormat="1" x14ac:dyDescent="0.25">
      <c r="A19" s="34" t="s">
        <v>54</v>
      </c>
      <c r="B19" s="37" t="s">
        <v>50</v>
      </c>
      <c r="C19" s="38" t="s">
        <v>55</v>
      </c>
      <c r="D19" s="38" t="s">
        <v>25</v>
      </c>
      <c r="E19" s="38">
        <v>2</v>
      </c>
      <c r="F19" s="38" t="s">
        <v>10</v>
      </c>
    </row>
    <row r="20" spans="1:6" s="17" customFormat="1" x14ac:dyDescent="0.25">
      <c r="A20" s="42" t="s">
        <v>54</v>
      </c>
      <c r="B20" s="43" t="s">
        <v>84</v>
      </c>
      <c r="C20" s="18" t="s">
        <v>85</v>
      </c>
      <c r="D20" s="16" t="s">
        <v>25</v>
      </c>
      <c r="E20" s="16"/>
      <c r="F20" s="16" t="s">
        <v>10</v>
      </c>
    </row>
    <row r="21" spans="1:6" x14ac:dyDescent="0.25">
      <c r="A21" s="22">
        <f>A18+5</f>
        <v>42765</v>
      </c>
      <c r="B21" s="22" t="s">
        <v>115</v>
      </c>
      <c r="C21" s="23" t="s">
        <v>24</v>
      </c>
      <c r="D21" s="23" t="s">
        <v>25</v>
      </c>
      <c r="E21" s="23"/>
      <c r="F21" s="23" t="s">
        <v>10</v>
      </c>
    </row>
    <row r="22" spans="1:6" x14ac:dyDescent="0.25">
      <c r="A22" s="22">
        <f>A21+2</f>
        <v>42767</v>
      </c>
      <c r="B22" s="22" t="s">
        <v>99</v>
      </c>
      <c r="C22" s="23" t="s">
        <v>98</v>
      </c>
      <c r="D22" s="23" t="s">
        <v>25</v>
      </c>
      <c r="E22" s="23"/>
      <c r="F22" s="23" t="s">
        <v>10</v>
      </c>
    </row>
    <row r="23" spans="1:6" x14ac:dyDescent="0.25">
      <c r="A23" s="22">
        <v>42768</v>
      </c>
      <c r="B23" s="22" t="s">
        <v>7</v>
      </c>
      <c r="C23" s="23" t="s">
        <v>8</v>
      </c>
      <c r="D23" s="23" t="s">
        <v>9</v>
      </c>
      <c r="E23" s="23"/>
      <c r="F23" s="23" t="s">
        <v>10</v>
      </c>
    </row>
    <row r="24" spans="1:6" x14ac:dyDescent="0.25">
      <c r="A24" s="19" t="s">
        <v>56</v>
      </c>
      <c r="B24" s="24" t="s">
        <v>57</v>
      </c>
      <c r="C24" s="25" t="s">
        <v>58</v>
      </c>
      <c r="D24" s="25"/>
      <c r="E24" s="25">
        <v>2</v>
      </c>
      <c r="F24" s="25" t="s">
        <v>10</v>
      </c>
    </row>
    <row r="25" spans="1:6" x14ac:dyDescent="0.25">
      <c r="A25" s="19" t="s">
        <v>56</v>
      </c>
      <c r="B25" s="24" t="s">
        <v>86</v>
      </c>
      <c r="C25" s="25" t="s">
        <v>87</v>
      </c>
      <c r="D25" s="25" t="s">
        <v>25</v>
      </c>
      <c r="E25" s="25">
        <v>1</v>
      </c>
      <c r="F25" s="25" t="s">
        <v>10</v>
      </c>
    </row>
    <row r="26" spans="1:6" x14ac:dyDescent="0.25">
      <c r="A26" s="22">
        <f>A23+4</f>
        <v>42772</v>
      </c>
      <c r="B26" s="22" t="s">
        <v>23</v>
      </c>
      <c r="C26" s="23" t="s">
        <v>24</v>
      </c>
      <c r="D26" s="23" t="s">
        <v>25</v>
      </c>
      <c r="E26" s="23"/>
      <c r="F26" s="23" t="s">
        <v>10</v>
      </c>
    </row>
    <row r="27" spans="1:6" x14ac:dyDescent="0.25">
      <c r="A27" s="22">
        <f>A26+2</f>
        <v>42774</v>
      </c>
      <c r="B27" s="22" t="s">
        <v>23</v>
      </c>
      <c r="C27" s="23" t="s">
        <v>24</v>
      </c>
      <c r="D27" s="23" t="s">
        <v>25</v>
      </c>
      <c r="E27" s="23"/>
      <c r="F27" s="23" t="s">
        <v>10</v>
      </c>
    </row>
    <row r="28" spans="1:6" x14ac:dyDescent="0.25">
      <c r="A28" s="19" t="s">
        <v>59</v>
      </c>
      <c r="B28" s="24" t="s">
        <v>50</v>
      </c>
      <c r="C28" s="25" t="s">
        <v>60</v>
      </c>
      <c r="D28" s="25" t="s">
        <v>25</v>
      </c>
      <c r="E28" s="25">
        <v>2</v>
      </c>
      <c r="F28" s="25" t="s">
        <v>10</v>
      </c>
    </row>
    <row r="29" spans="1:6" x14ac:dyDescent="0.25">
      <c r="A29" s="19" t="s">
        <v>59</v>
      </c>
      <c r="B29" s="24" t="s">
        <v>50</v>
      </c>
      <c r="C29" s="25" t="s">
        <v>88</v>
      </c>
      <c r="D29" s="25"/>
      <c r="E29" s="25">
        <v>1</v>
      </c>
      <c r="F29" s="25" t="s">
        <v>10</v>
      </c>
    </row>
    <row r="30" spans="1:6" x14ac:dyDescent="0.25">
      <c r="A30" s="22">
        <v>42779</v>
      </c>
      <c r="B30" s="22" t="s">
        <v>7</v>
      </c>
      <c r="C30" s="23" t="s">
        <v>8</v>
      </c>
      <c r="D30" s="23" t="s">
        <v>9</v>
      </c>
      <c r="E30" s="23"/>
      <c r="F30" s="23" t="s">
        <v>10</v>
      </c>
    </row>
    <row r="31" spans="1:6" x14ac:dyDescent="0.25">
      <c r="A31" s="22">
        <f>A30+2</f>
        <v>42781</v>
      </c>
      <c r="B31" s="22" t="s">
        <v>99</v>
      </c>
      <c r="C31" s="23" t="s">
        <v>98</v>
      </c>
      <c r="D31" s="23" t="s">
        <v>25</v>
      </c>
      <c r="E31" s="23"/>
      <c r="F31" s="23" t="s">
        <v>10</v>
      </c>
    </row>
    <row r="32" spans="1:6" x14ac:dyDescent="0.25">
      <c r="A32" s="20">
        <v>42781</v>
      </c>
      <c r="B32" s="20" t="s">
        <v>28</v>
      </c>
      <c r="C32" s="30" t="s">
        <v>29</v>
      </c>
      <c r="D32" s="30" t="s">
        <v>25</v>
      </c>
      <c r="E32" s="30"/>
      <c r="F32" s="30" t="s">
        <v>10</v>
      </c>
    </row>
    <row r="33" spans="1:6" x14ac:dyDescent="0.25">
      <c r="A33" s="19" t="s">
        <v>62</v>
      </c>
      <c r="B33" s="24" t="s">
        <v>49</v>
      </c>
      <c r="C33" s="25" t="s">
        <v>61</v>
      </c>
      <c r="D33" s="25"/>
      <c r="E33" s="25">
        <v>2</v>
      </c>
      <c r="F33" s="25" t="s">
        <v>10</v>
      </c>
    </row>
    <row r="34" spans="1:6" x14ac:dyDescent="0.25">
      <c r="A34" s="19" t="s">
        <v>62</v>
      </c>
      <c r="B34" s="24" t="s">
        <v>86</v>
      </c>
      <c r="C34" s="25" t="s">
        <v>89</v>
      </c>
      <c r="D34" s="25" t="s">
        <v>25</v>
      </c>
      <c r="E34" s="25">
        <v>1</v>
      </c>
      <c r="F34" s="25" t="s">
        <v>10</v>
      </c>
    </row>
    <row r="35" spans="1:6" x14ac:dyDescent="0.25">
      <c r="A35" s="22">
        <f>A31+5</f>
        <v>42786</v>
      </c>
      <c r="B35" s="22" t="s">
        <v>23</v>
      </c>
      <c r="C35" s="23" t="s">
        <v>24</v>
      </c>
      <c r="D35" s="23" t="s">
        <v>25</v>
      </c>
      <c r="E35" s="23"/>
      <c r="F35" s="23" t="s">
        <v>10</v>
      </c>
    </row>
    <row r="36" spans="1:6" x14ac:dyDescent="0.25">
      <c r="A36" s="22">
        <f>A35+2</f>
        <v>42788</v>
      </c>
      <c r="B36" s="22" t="s">
        <v>23</v>
      </c>
      <c r="C36" s="23" t="s">
        <v>24</v>
      </c>
      <c r="D36" s="23" t="s">
        <v>25</v>
      </c>
      <c r="E36" s="23"/>
      <c r="F36" s="23" t="s">
        <v>10</v>
      </c>
    </row>
    <row r="37" spans="1:6" x14ac:dyDescent="0.25">
      <c r="A37" s="22">
        <v>42793</v>
      </c>
      <c r="B37" s="22" t="s">
        <v>7</v>
      </c>
      <c r="C37" s="23" t="s">
        <v>8</v>
      </c>
      <c r="D37" s="23" t="s">
        <v>9</v>
      </c>
      <c r="E37" s="23"/>
      <c r="F37" s="23" t="s">
        <v>10</v>
      </c>
    </row>
    <row r="38" spans="1:6" x14ac:dyDescent="0.25">
      <c r="A38" s="44" t="s">
        <v>100</v>
      </c>
      <c r="B38" s="22" t="s">
        <v>99</v>
      </c>
      <c r="C38" s="23" t="s">
        <v>98</v>
      </c>
      <c r="D38" s="23"/>
      <c r="E38" s="23"/>
      <c r="F38" s="23" t="s">
        <v>10</v>
      </c>
    </row>
    <row r="39" spans="1:6" x14ac:dyDescent="0.25">
      <c r="A39" s="19" t="s">
        <v>63</v>
      </c>
      <c r="B39" s="24" t="s">
        <v>50</v>
      </c>
      <c r="C39" s="25" t="s">
        <v>64</v>
      </c>
      <c r="D39" s="25"/>
      <c r="E39" s="25">
        <v>2</v>
      </c>
      <c r="F39" s="25" t="s">
        <v>10</v>
      </c>
    </row>
    <row r="40" spans="1:6" x14ac:dyDescent="0.25">
      <c r="A40" s="19" t="s">
        <v>63</v>
      </c>
      <c r="B40" s="24" t="s">
        <v>86</v>
      </c>
      <c r="C40" s="25" t="s">
        <v>90</v>
      </c>
      <c r="D40" s="25" t="s">
        <v>25</v>
      </c>
      <c r="E40" s="25">
        <v>1</v>
      </c>
      <c r="F40" s="25" t="s">
        <v>10</v>
      </c>
    </row>
    <row r="41" spans="1:6" s="48" customFormat="1" x14ac:dyDescent="0.25">
      <c r="A41" s="45" t="s">
        <v>104</v>
      </c>
      <c r="B41" s="46" t="s">
        <v>23</v>
      </c>
      <c r="C41" s="47" t="s">
        <v>24</v>
      </c>
      <c r="D41" s="47" t="s">
        <v>25</v>
      </c>
      <c r="E41" s="47"/>
      <c r="F41" s="47" t="s">
        <v>10</v>
      </c>
    </row>
    <row r="42" spans="1:6" s="48" customFormat="1" x14ac:dyDescent="0.25">
      <c r="A42" s="45" t="s">
        <v>105</v>
      </c>
      <c r="B42" s="46" t="s">
        <v>23</v>
      </c>
      <c r="C42" s="47" t="s">
        <v>24</v>
      </c>
      <c r="D42" s="47" t="s">
        <v>25</v>
      </c>
      <c r="E42" s="47"/>
      <c r="F42" s="47" t="s">
        <v>10</v>
      </c>
    </row>
    <row r="43" spans="1:6" x14ac:dyDescent="0.25">
      <c r="A43" s="19" t="s">
        <v>67</v>
      </c>
      <c r="B43" s="24" t="s">
        <v>50</v>
      </c>
      <c r="C43" s="25" t="s">
        <v>65</v>
      </c>
      <c r="D43" s="25" t="s">
        <v>25</v>
      </c>
      <c r="E43" s="25">
        <v>2</v>
      </c>
      <c r="F43" s="25" t="s">
        <v>10</v>
      </c>
    </row>
    <row r="44" spans="1:6" x14ac:dyDescent="0.25">
      <c r="A44" s="19" t="s">
        <v>67</v>
      </c>
      <c r="B44" s="24" t="s">
        <v>91</v>
      </c>
      <c r="C44" s="25" t="s">
        <v>92</v>
      </c>
      <c r="D44" s="25"/>
      <c r="E44" s="25">
        <v>1</v>
      </c>
      <c r="F44" s="25" t="s">
        <v>10</v>
      </c>
    </row>
    <row r="45" spans="1:6" s="48" customFormat="1" x14ac:dyDescent="0.25">
      <c r="A45" s="45" t="s">
        <v>106</v>
      </c>
      <c r="B45" s="46" t="s">
        <v>23</v>
      </c>
      <c r="C45" s="47" t="s">
        <v>24</v>
      </c>
      <c r="D45" s="47"/>
      <c r="E45" s="47"/>
      <c r="F45" s="47" t="s">
        <v>10</v>
      </c>
    </row>
    <row r="46" spans="1:6" s="48" customFormat="1" x14ac:dyDescent="0.25">
      <c r="A46" s="45" t="s">
        <v>101</v>
      </c>
      <c r="B46" s="46" t="s">
        <v>99</v>
      </c>
      <c r="C46" s="47" t="s">
        <v>98</v>
      </c>
      <c r="D46" s="47"/>
      <c r="E46" s="47"/>
      <c r="F46" s="47" t="s">
        <v>10</v>
      </c>
    </row>
    <row r="47" spans="1:6" x14ac:dyDescent="0.25">
      <c r="A47" s="19" t="s">
        <v>66</v>
      </c>
      <c r="B47" s="24" t="s">
        <v>50</v>
      </c>
      <c r="C47" s="25" t="s">
        <v>68</v>
      </c>
      <c r="D47" s="25" t="s">
        <v>25</v>
      </c>
      <c r="E47" s="25">
        <v>2</v>
      </c>
      <c r="F47" s="25" t="s">
        <v>10</v>
      </c>
    </row>
    <row r="48" spans="1:6" x14ac:dyDescent="0.25">
      <c r="A48" s="19" t="s">
        <v>66</v>
      </c>
      <c r="B48" s="24" t="s">
        <v>86</v>
      </c>
      <c r="C48" s="25" t="s">
        <v>94</v>
      </c>
      <c r="D48" s="25" t="s">
        <v>25</v>
      </c>
      <c r="E48" s="25">
        <v>1</v>
      </c>
      <c r="F48" s="25" t="s">
        <v>10</v>
      </c>
    </row>
    <row r="49" spans="1:6" s="48" customFormat="1" x14ac:dyDescent="0.25">
      <c r="A49" s="45" t="s">
        <v>107</v>
      </c>
      <c r="B49" s="46" t="s">
        <v>23</v>
      </c>
      <c r="C49" s="47" t="s">
        <v>24</v>
      </c>
      <c r="D49" s="47" t="s">
        <v>25</v>
      </c>
      <c r="E49" s="47"/>
      <c r="F49" s="47" t="s">
        <v>10</v>
      </c>
    </row>
    <row r="50" spans="1:6" s="48" customFormat="1" x14ac:dyDescent="0.25">
      <c r="A50" s="45" t="s">
        <v>108</v>
      </c>
      <c r="B50" s="46" t="s">
        <v>23</v>
      </c>
      <c r="C50" s="47" t="s">
        <v>24</v>
      </c>
      <c r="D50" s="47" t="s">
        <v>25</v>
      </c>
      <c r="E50" s="47"/>
      <c r="F50" s="47" t="s">
        <v>10</v>
      </c>
    </row>
    <row r="51" spans="1:6" x14ac:dyDescent="0.25">
      <c r="A51" s="19" t="s">
        <v>69</v>
      </c>
      <c r="B51" s="24" t="s">
        <v>57</v>
      </c>
      <c r="C51" s="25" t="s">
        <v>70</v>
      </c>
      <c r="D51" s="25"/>
      <c r="E51" s="25">
        <v>2</v>
      </c>
      <c r="F51" s="25" t="s">
        <v>10</v>
      </c>
    </row>
    <row r="52" spans="1:6" x14ac:dyDescent="0.25">
      <c r="A52" s="19" t="s">
        <v>69</v>
      </c>
      <c r="B52" s="24" t="s">
        <v>57</v>
      </c>
      <c r="C52" s="25" t="s">
        <v>93</v>
      </c>
      <c r="D52" s="25"/>
      <c r="E52" s="25">
        <v>1</v>
      </c>
      <c r="F52" s="25" t="s">
        <v>10</v>
      </c>
    </row>
    <row r="53" spans="1:6" s="48" customFormat="1" x14ac:dyDescent="0.25">
      <c r="A53" s="45" t="s">
        <v>109</v>
      </c>
      <c r="B53" s="46" t="s">
        <v>23</v>
      </c>
      <c r="C53" s="47" t="s">
        <v>24</v>
      </c>
      <c r="D53" s="47"/>
      <c r="E53" s="47"/>
      <c r="F53" s="47" t="s">
        <v>10</v>
      </c>
    </row>
    <row r="54" spans="1:6" s="48" customFormat="1" x14ac:dyDescent="0.25">
      <c r="A54" s="45" t="s">
        <v>102</v>
      </c>
      <c r="B54" s="46" t="s">
        <v>99</v>
      </c>
      <c r="C54" s="47" t="s">
        <v>98</v>
      </c>
      <c r="D54" s="47"/>
      <c r="E54" s="47"/>
      <c r="F54" s="47" t="s">
        <v>10</v>
      </c>
    </row>
    <row r="55" spans="1:6" s="48" customFormat="1" x14ac:dyDescent="0.25">
      <c r="A55" s="52" t="s">
        <v>71</v>
      </c>
      <c r="B55" s="53" t="s">
        <v>50</v>
      </c>
      <c r="C55" s="54" t="s">
        <v>72</v>
      </c>
      <c r="D55" s="54" t="s">
        <v>25</v>
      </c>
      <c r="E55" s="54">
        <v>2</v>
      </c>
      <c r="F55" s="54" t="s">
        <v>10</v>
      </c>
    </row>
    <row r="56" spans="1:6" x14ac:dyDescent="0.25">
      <c r="A56" s="12" t="s">
        <v>71</v>
      </c>
      <c r="B56" s="13" t="s">
        <v>86</v>
      </c>
      <c r="C56" s="14" t="s">
        <v>95</v>
      </c>
      <c r="D56" s="14"/>
      <c r="E56" s="14">
        <v>1</v>
      </c>
      <c r="F56" s="14" t="s">
        <v>10</v>
      </c>
    </row>
    <row r="57" spans="1:6" s="48" customFormat="1" x14ac:dyDescent="0.25">
      <c r="A57" s="45" t="s">
        <v>110</v>
      </c>
      <c r="B57" s="46" t="s">
        <v>23</v>
      </c>
      <c r="C57" s="47" t="s">
        <v>24</v>
      </c>
      <c r="D57" s="47"/>
      <c r="E57" s="47"/>
      <c r="F57" s="47" t="s">
        <v>10</v>
      </c>
    </row>
    <row r="58" spans="1:6" s="48" customFormat="1" x14ac:dyDescent="0.25">
      <c r="A58" s="45" t="s">
        <v>111</v>
      </c>
      <c r="B58" s="46" t="s">
        <v>23</v>
      </c>
      <c r="C58" s="47" t="s">
        <v>24</v>
      </c>
      <c r="D58" s="47"/>
      <c r="E58" s="47"/>
      <c r="F58" s="47" t="s">
        <v>10</v>
      </c>
    </row>
    <row r="59" spans="1:6" x14ac:dyDescent="0.25">
      <c r="A59" s="12" t="s">
        <v>73</v>
      </c>
      <c r="B59" s="13" t="s">
        <v>57</v>
      </c>
      <c r="C59" s="14" t="s">
        <v>74</v>
      </c>
      <c r="D59" s="14"/>
      <c r="E59" s="14">
        <v>2</v>
      </c>
      <c r="F59" s="14" t="s">
        <v>10</v>
      </c>
    </row>
    <row r="60" spans="1:6" x14ac:dyDescent="0.25">
      <c r="A60" s="12" t="s">
        <v>73</v>
      </c>
      <c r="B60" s="13" t="s">
        <v>86</v>
      </c>
      <c r="C60" s="14" t="s">
        <v>96</v>
      </c>
      <c r="D60" s="14" t="s">
        <v>25</v>
      </c>
      <c r="E60" s="14">
        <v>1</v>
      </c>
      <c r="F60" s="14" t="s">
        <v>10</v>
      </c>
    </row>
    <row r="61" spans="1:6" s="48" customFormat="1" x14ac:dyDescent="0.25">
      <c r="A61" s="49" t="s">
        <v>112</v>
      </c>
      <c r="B61" s="50" t="s">
        <v>23</v>
      </c>
      <c r="C61" s="51" t="s">
        <v>24</v>
      </c>
      <c r="D61" s="51"/>
      <c r="E61" s="51"/>
      <c r="F61" s="51" t="s">
        <v>10</v>
      </c>
    </row>
    <row r="62" spans="1:6" x14ac:dyDescent="0.25">
      <c r="A62" s="28">
        <v>42837</v>
      </c>
      <c r="B62" s="20"/>
      <c r="C62" s="30" t="s">
        <v>31</v>
      </c>
      <c r="D62" s="30" t="s">
        <v>25</v>
      </c>
      <c r="E62" s="30"/>
      <c r="F62" s="30" t="s">
        <v>10</v>
      </c>
    </row>
    <row r="63" spans="1:6" x14ac:dyDescent="0.25">
      <c r="A63" s="19">
        <v>42840</v>
      </c>
      <c r="B63" s="24"/>
      <c r="C63" s="25" t="s">
        <v>30</v>
      </c>
      <c r="D63" s="25" t="s">
        <v>25</v>
      </c>
      <c r="E63" s="25"/>
      <c r="F63" s="25" t="s">
        <v>10</v>
      </c>
    </row>
    <row r="64" spans="1:6" x14ac:dyDescent="0.25">
      <c r="A64" s="19">
        <v>42841</v>
      </c>
      <c r="B64" s="24"/>
      <c r="C64" s="25" t="s">
        <v>30</v>
      </c>
      <c r="D64" s="25" t="s">
        <v>25</v>
      </c>
      <c r="E64" s="25"/>
      <c r="F64" s="25" t="s">
        <v>10</v>
      </c>
    </row>
    <row r="65" spans="1:6" s="48" customFormat="1" x14ac:dyDescent="0.25">
      <c r="A65" s="45" t="s">
        <v>113</v>
      </c>
      <c r="B65" s="46" t="s">
        <v>23</v>
      </c>
      <c r="C65" s="47" t="s">
        <v>24</v>
      </c>
      <c r="D65" s="47" t="s">
        <v>25</v>
      </c>
      <c r="E65" s="47"/>
      <c r="F65" s="47" t="s">
        <v>10</v>
      </c>
    </row>
    <row r="66" spans="1:6" s="48" customFormat="1" x14ac:dyDescent="0.25">
      <c r="A66" s="45" t="s">
        <v>103</v>
      </c>
      <c r="B66" s="46" t="s">
        <v>99</v>
      </c>
      <c r="C66" s="47" t="s">
        <v>98</v>
      </c>
      <c r="D66" s="47" t="s">
        <v>25</v>
      </c>
      <c r="E66" s="47"/>
      <c r="F66" s="47" t="s">
        <v>10</v>
      </c>
    </row>
    <row r="67" spans="1:6" x14ac:dyDescent="0.25">
      <c r="A67" s="12" t="s">
        <v>75</v>
      </c>
      <c r="B67" s="13" t="s">
        <v>50</v>
      </c>
      <c r="C67" s="14" t="s">
        <v>76</v>
      </c>
      <c r="D67" s="14" t="s">
        <v>25</v>
      </c>
      <c r="E67" s="14">
        <v>2</v>
      </c>
      <c r="F67" s="14" t="s">
        <v>10</v>
      </c>
    </row>
    <row r="68" spans="1:6" x14ac:dyDescent="0.25">
      <c r="A68" s="12" t="s">
        <v>75</v>
      </c>
      <c r="B68" s="13" t="s">
        <v>57</v>
      </c>
      <c r="C68" s="14" t="s">
        <v>97</v>
      </c>
      <c r="D68" s="14"/>
      <c r="E68" s="14">
        <v>1</v>
      </c>
      <c r="F68" s="14" t="s">
        <v>10</v>
      </c>
    </row>
    <row r="69" spans="1:6" x14ac:dyDescent="0.25">
      <c r="A69" s="28">
        <v>42854</v>
      </c>
      <c r="B69" s="30"/>
      <c r="C69" s="30" t="s">
        <v>32</v>
      </c>
      <c r="D69" s="30" t="s">
        <v>33</v>
      </c>
      <c r="E69" s="30">
        <v>2</v>
      </c>
      <c r="F69" s="30" t="s">
        <v>10</v>
      </c>
    </row>
    <row r="70" spans="1:6" ht="30" x14ac:dyDescent="0.25">
      <c r="A70" s="22"/>
      <c r="B70" s="31" t="s">
        <v>34</v>
      </c>
      <c r="C70" s="32" t="s">
        <v>35</v>
      </c>
      <c r="D70" s="23" t="s">
        <v>36</v>
      </c>
      <c r="E70" s="23"/>
      <c r="F70" s="23"/>
    </row>
  </sheetData>
  <mergeCells count="2">
    <mergeCell ref="A1:D1"/>
    <mergeCell ref="E1:F1"/>
  </mergeCells>
  <conditionalFormatting sqref="B13 B17 B30 B75:B1048576 B2:B4 B23:B26 B9 B37:B48 B51:B56 B59:B70">
    <cfRule type="cellIs" dxfId="143" priority="37" operator="equal">
      <formula>"competitie GU9"</formula>
    </cfRule>
    <cfRule type="cellIs" dxfId="142" priority="38" operator="equal">
      <formula>"competitie PU9R"</formula>
    </cfRule>
    <cfRule type="cellIs" dxfId="141" priority="39" operator="equal">
      <formula>"competitie PU9W"</formula>
    </cfRule>
  </conditionalFormatting>
  <conditionalFormatting sqref="B5">
    <cfRule type="cellIs" dxfId="140" priority="34" operator="equal">
      <formula>"competitie GU9"</formula>
    </cfRule>
    <cfRule type="cellIs" dxfId="139" priority="35" operator="equal">
      <formula>"competitie PU9R"</formula>
    </cfRule>
    <cfRule type="cellIs" dxfId="138" priority="36" operator="equal">
      <formula>"competitie PU9W"</formula>
    </cfRule>
  </conditionalFormatting>
  <conditionalFormatting sqref="B10:B11">
    <cfRule type="cellIs" dxfId="137" priority="31" operator="equal">
      <formula>"competitie GU9"</formula>
    </cfRule>
    <cfRule type="cellIs" dxfId="136" priority="32" operator="equal">
      <formula>"competitie PU9R"</formula>
    </cfRule>
    <cfRule type="cellIs" dxfId="135" priority="33" operator="equal">
      <formula>"competitie PU9W"</formula>
    </cfRule>
  </conditionalFormatting>
  <conditionalFormatting sqref="B14:B15">
    <cfRule type="cellIs" dxfId="134" priority="28" operator="equal">
      <formula>"competitie GU9"</formula>
    </cfRule>
    <cfRule type="cellIs" dxfId="133" priority="29" operator="equal">
      <formula>"competitie PU9R"</formula>
    </cfRule>
    <cfRule type="cellIs" dxfId="132" priority="30" operator="equal">
      <formula>"competitie PU9W"</formula>
    </cfRule>
  </conditionalFormatting>
  <conditionalFormatting sqref="B18:B20">
    <cfRule type="cellIs" dxfId="131" priority="25" operator="equal">
      <formula>"competitie GU9"</formula>
    </cfRule>
    <cfRule type="cellIs" dxfId="130" priority="26" operator="equal">
      <formula>"competitie PU9R"</formula>
    </cfRule>
    <cfRule type="cellIs" dxfId="129" priority="27" operator="equal">
      <formula>"competitie PU9W"</formula>
    </cfRule>
  </conditionalFormatting>
  <conditionalFormatting sqref="B21:B22">
    <cfRule type="cellIs" dxfId="128" priority="22" operator="equal">
      <formula>"competitie GU9"</formula>
    </cfRule>
    <cfRule type="cellIs" dxfId="127" priority="23" operator="equal">
      <formula>"competitie PU9R"</formula>
    </cfRule>
    <cfRule type="cellIs" dxfId="126" priority="24" operator="equal">
      <formula>"competitie PU9W"</formula>
    </cfRule>
  </conditionalFormatting>
  <conditionalFormatting sqref="B27:B29">
    <cfRule type="cellIs" dxfId="122" priority="16" operator="equal">
      <formula>"competitie GU9"</formula>
    </cfRule>
    <cfRule type="cellIs" dxfId="121" priority="17" operator="equal">
      <formula>"competitie PU9R"</formula>
    </cfRule>
    <cfRule type="cellIs" dxfId="120" priority="18" operator="equal">
      <formula>"competitie PU9W"</formula>
    </cfRule>
  </conditionalFormatting>
  <conditionalFormatting sqref="B31:B34">
    <cfRule type="cellIs" dxfId="119" priority="13" operator="equal">
      <formula>"competitie GU9"</formula>
    </cfRule>
    <cfRule type="cellIs" dxfId="118" priority="14" operator="equal">
      <formula>"competitie PU9R"</formula>
    </cfRule>
    <cfRule type="cellIs" dxfId="117" priority="15" operator="equal">
      <formula>"competitie PU9W"</formula>
    </cfRule>
  </conditionalFormatting>
  <conditionalFormatting sqref="B35">
    <cfRule type="cellIs" dxfId="116" priority="10" operator="equal">
      <formula>"competitie GU9"</formula>
    </cfRule>
    <cfRule type="cellIs" dxfId="115" priority="11" operator="equal">
      <formula>"competitie PU9R"</formula>
    </cfRule>
    <cfRule type="cellIs" dxfId="114" priority="12" operator="equal">
      <formula>"competitie PU9W"</formula>
    </cfRule>
  </conditionalFormatting>
  <conditionalFormatting sqref="B36">
    <cfRule type="cellIs" dxfId="113" priority="7" operator="equal">
      <formula>"competitie GU9"</formula>
    </cfRule>
    <cfRule type="cellIs" dxfId="112" priority="8" operator="equal">
      <formula>"competitie PU9R"</formula>
    </cfRule>
    <cfRule type="cellIs" dxfId="111" priority="9" operator="equal">
      <formula>"competitie PU9W"</formula>
    </cfRule>
  </conditionalFormatting>
  <conditionalFormatting sqref="B49:B50">
    <cfRule type="cellIs" dxfId="110" priority="4" operator="equal">
      <formula>"competitie GU9"</formula>
    </cfRule>
    <cfRule type="cellIs" dxfId="109" priority="5" operator="equal">
      <formula>"competitie PU9R"</formula>
    </cfRule>
    <cfRule type="cellIs" dxfId="108" priority="6" operator="equal">
      <formula>"competitie PU9W"</formula>
    </cfRule>
  </conditionalFormatting>
  <conditionalFormatting sqref="B57:B58">
    <cfRule type="cellIs" dxfId="107" priority="1" operator="equal">
      <formula>"competitie GU9"</formula>
    </cfRule>
    <cfRule type="cellIs" dxfId="106" priority="2" operator="equal">
      <formula>"competitie PU9R"</formula>
    </cfRule>
    <cfRule type="cellIs" dxfId="105" priority="3" operator="equal">
      <formula>"competitie PU9W"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6"/>
  <sheetViews>
    <sheetView topLeftCell="A2" workbookViewId="0">
      <selection activeCell="A2" sqref="A1:XFD1048576"/>
    </sheetView>
  </sheetViews>
  <sheetFormatPr defaultRowHeight="15" x14ac:dyDescent="0.25"/>
  <cols>
    <col min="1" max="1" width="27.42578125" customWidth="1"/>
    <col min="2" max="2" width="27.140625" customWidth="1"/>
    <col min="3" max="3" width="38.140625" bestFit="1" customWidth="1"/>
    <col min="4" max="4" width="25" customWidth="1"/>
    <col min="5" max="5" width="9.7109375" customWidth="1"/>
    <col min="6" max="6" width="3.140625" customWidth="1"/>
    <col min="7" max="7" width="35.7109375" customWidth="1"/>
  </cols>
  <sheetData>
    <row r="1" spans="1:7" ht="26.25" x14ac:dyDescent="0.4">
      <c r="A1" s="55" t="s">
        <v>0</v>
      </c>
      <c r="B1" s="56"/>
      <c r="C1" s="56"/>
      <c r="D1" s="57"/>
      <c r="E1" s="58" t="s">
        <v>77</v>
      </c>
      <c r="F1" s="59"/>
    </row>
    <row r="2" spans="1:7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7" x14ac:dyDescent="0.25">
      <c r="A3" s="10">
        <v>42723</v>
      </c>
      <c r="B3" s="10" t="s">
        <v>7</v>
      </c>
      <c r="C3" s="11" t="s">
        <v>8</v>
      </c>
      <c r="D3" s="11" t="s">
        <v>9</v>
      </c>
      <c r="E3" s="11"/>
      <c r="F3" s="11" t="s">
        <v>10</v>
      </c>
    </row>
    <row r="4" spans="1:7" x14ac:dyDescent="0.25">
      <c r="A4" s="10">
        <v>42726</v>
      </c>
      <c r="B4" s="10" t="s">
        <v>7</v>
      </c>
      <c r="C4" s="11" t="s">
        <v>8</v>
      </c>
      <c r="D4" s="11" t="s">
        <v>9</v>
      </c>
      <c r="E4" s="11"/>
      <c r="F4" s="11" t="s">
        <v>10</v>
      </c>
    </row>
    <row r="5" spans="1:7" s="17" customFormat="1" x14ac:dyDescent="0.25">
      <c r="A5" s="15">
        <v>42730</v>
      </c>
      <c r="B5" s="16" t="s">
        <v>11</v>
      </c>
      <c r="C5" s="16" t="s">
        <v>12</v>
      </c>
      <c r="D5" s="16" t="s">
        <v>13</v>
      </c>
      <c r="E5" s="16">
        <v>1</v>
      </c>
      <c r="F5" s="16" t="s">
        <v>10</v>
      </c>
    </row>
    <row r="6" spans="1:7" x14ac:dyDescent="0.25">
      <c r="A6" s="15">
        <v>42739</v>
      </c>
      <c r="B6" s="18" t="s">
        <v>14</v>
      </c>
      <c r="C6" s="18" t="s">
        <v>15</v>
      </c>
      <c r="D6" s="18" t="s">
        <v>16</v>
      </c>
      <c r="E6" s="18">
        <v>3</v>
      </c>
      <c r="F6" s="18" t="s">
        <v>10</v>
      </c>
    </row>
    <row r="7" spans="1:7" x14ac:dyDescent="0.25">
      <c r="A7" s="34" t="s">
        <v>48</v>
      </c>
      <c r="B7" s="35" t="s">
        <v>50</v>
      </c>
      <c r="C7" s="36" t="s">
        <v>51</v>
      </c>
      <c r="D7" s="36" t="s">
        <v>25</v>
      </c>
      <c r="E7" s="36">
        <v>2</v>
      </c>
      <c r="F7" s="36" t="s">
        <v>10</v>
      </c>
      <c r="G7" s="33" t="s">
        <v>83</v>
      </c>
    </row>
    <row r="8" spans="1:7" x14ac:dyDescent="0.25">
      <c r="A8" s="20">
        <v>42742</v>
      </c>
      <c r="B8" s="21" t="s">
        <v>78</v>
      </c>
      <c r="C8" s="21" t="s">
        <v>21</v>
      </c>
      <c r="D8" s="21" t="s">
        <v>22</v>
      </c>
      <c r="E8" s="21">
        <v>1</v>
      </c>
      <c r="F8" s="21" t="s">
        <v>10</v>
      </c>
    </row>
    <row r="9" spans="1:7" x14ac:dyDescent="0.25">
      <c r="A9" s="22">
        <v>42745</v>
      </c>
      <c r="B9" s="22" t="s">
        <v>7</v>
      </c>
      <c r="C9" s="23" t="s">
        <v>8</v>
      </c>
      <c r="D9" s="23" t="s">
        <v>9</v>
      </c>
      <c r="E9" s="23"/>
      <c r="F9" s="23" t="s">
        <v>10</v>
      </c>
    </row>
    <row r="10" spans="1:7" x14ac:dyDescent="0.25">
      <c r="A10" s="22">
        <v>42746</v>
      </c>
      <c r="B10" s="22" t="s">
        <v>23</v>
      </c>
      <c r="C10" s="23" t="s">
        <v>24</v>
      </c>
      <c r="D10" s="23" t="s">
        <v>25</v>
      </c>
      <c r="E10" s="23"/>
      <c r="F10" s="23" t="s">
        <v>10</v>
      </c>
    </row>
    <row r="11" spans="1:7" x14ac:dyDescent="0.25">
      <c r="A11" s="19" t="s">
        <v>46</v>
      </c>
      <c r="B11" s="24" t="s">
        <v>49</v>
      </c>
      <c r="C11" s="25" t="s">
        <v>52</v>
      </c>
      <c r="D11" s="25"/>
      <c r="E11" s="25">
        <v>2</v>
      </c>
      <c r="F11" s="25" t="s">
        <v>10</v>
      </c>
    </row>
    <row r="12" spans="1:7" x14ac:dyDescent="0.25">
      <c r="A12" s="26" t="s">
        <v>46</v>
      </c>
      <c r="B12" s="27" t="s">
        <v>81</v>
      </c>
      <c r="C12" s="21" t="s">
        <v>21</v>
      </c>
      <c r="D12" s="21" t="s">
        <v>26</v>
      </c>
      <c r="E12" s="21">
        <v>1</v>
      </c>
      <c r="F12" s="21" t="s">
        <v>10</v>
      </c>
    </row>
    <row r="13" spans="1:7" x14ac:dyDescent="0.25">
      <c r="A13" s="22">
        <v>42751</v>
      </c>
      <c r="B13" s="22" t="s">
        <v>7</v>
      </c>
      <c r="C13" s="23" t="s">
        <v>8</v>
      </c>
      <c r="D13" s="23" t="s">
        <v>9</v>
      </c>
      <c r="E13" s="23"/>
      <c r="F13" s="23" t="s">
        <v>10</v>
      </c>
    </row>
    <row r="14" spans="1:7" x14ac:dyDescent="0.25">
      <c r="A14" s="22">
        <f>A13+2</f>
        <v>42753</v>
      </c>
      <c r="B14" s="22" t="s">
        <v>23</v>
      </c>
      <c r="C14" s="23" t="s">
        <v>24</v>
      </c>
      <c r="D14" s="23" t="s">
        <v>25</v>
      </c>
      <c r="E14" s="23"/>
      <c r="F14" s="23" t="s">
        <v>10</v>
      </c>
    </row>
    <row r="15" spans="1:7" x14ac:dyDescent="0.25">
      <c r="A15" s="19" t="s">
        <v>47</v>
      </c>
      <c r="B15" s="24" t="s">
        <v>49</v>
      </c>
      <c r="C15" s="25" t="s">
        <v>53</v>
      </c>
      <c r="D15" s="25"/>
      <c r="E15" s="25">
        <v>2</v>
      </c>
      <c r="F15" s="25" t="s">
        <v>10</v>
      </c>
    </row>
    <row r="16" spans="1:7" x14ac:dyDescent="0.25">
      <c r="A16" s="26" t="s">
        <v>47</v>
      </c>
      <c r="B16" s="27" t="s">
        <v>82</v>
      </c>
      <c r="C16" s="21" t="s">
        <v>21</v>
      </c>
      <c r="D16" s="21" t="s">
        <v>79</v>
      </c>
      <c r="E16" s="21">
        <v>1</v>
      </c>
      <c r="F16" s="21" t="s">
        <v>10</v>
      </c>
    </row>
    <row r="17" spans="1:6" x14ac:dyDescent="0.25">
      <c r="A17" s="22">
        <v>42758</v>
      </c>
      <c r="B17" s="22" t="s">
        <v>7</v>
      </c>
      <c r="C17" s="23" t="s">
        <v>8</v>
      </c>
      <c r="D17" s="23" t="s">
        <v>9</v>
      </c>
      <c r="E17" s="23"/>
      <c r="F17" s="23" t="s">
        <v>10</v>
      </c>
    </row>
    <row r="18" spans="1:6" x14ac:dyDescent="0.25">
      <c r="A18" s="22">
        <f>A17+2</f>
        <v>42760</v>
      </c>
      <c r="B18" s="22" t="s">
        <v>23</v>
      </c>
      <c r="C18" s="23" t="s">
        <v>24</v>
      </c>
      <c r="D18" s="23" t="s">
        <v>25</v>
      </c>
      <c r="E18" s="23"/>
      <c r="F18" s="23" t="s">
        <v>10</v>
      </c>
    </row>
    <row r="19" spans="1:6" x14ac:dyDescent="0.25">
      <c r="A19" s="19" t="s">
        <v>54</v>
      </c>
      <c r="B19" s="24" t="s">
        <v>50</v>
      </c>
      <c r="C19" s="25" t="s">
        <v>55</v>
      </c>
      <c r="D19" s="25" t="s">
        <v>25</v>
      </c>
      <c r="E19" s="25">
        <v>2</v>
      </c>
      <c r="F19" s="25" t="s">
        <v>10</v>
      </c>
    </row>
    <row r="20" spans="1:6" x14ac:dyDescent="0.25">
      <c r="A20" s="28" t="s">
        <v>54</v>
      </c>
      <c r="B20" s="29" t="s">
        <v>82</v>
      </c>
      <c r="C20" s="21" t="s">
        <v>21</v>
      </c>
      <c r="D20" s="30" t="s">
        <v>80</v>
      </c>
      <c r="E20" s="30"/>
      <c r="F20" s="30" t="s">
        <v>10</v>
      </c>
    </row>
    <row r="21" spans="1:6" x14ac:dyDescent="0.25">
      <c r="A21" s="22">
        <f>A18+5</f>
        <v>42765</v>
      </c>
      <c r="B21" s="22" t="s">
        <v>23</v>
      </c>
      <c r="C21" s="23" t="s">
        <v>24</v>
      </c>
      <c r="D21" s="23" t="s">
        <v>25</v>
      </c>
      <c r="E21" s="23"/>
      <c r="F21" s="23"/>
    </row>
    <row r="22" spans="1:6" x14ac:dyDescent="0.25">
      <c r="A22" s="22">
        <f>A21+2</f>
        <v>42767</v>
      </c>
      <c r="B22" s="22" t="s">
        <v>23</v>
      </c>
      <c r="C22" s="23" t="s">
        <v>24</v>
      </c>
      <c r="D22" s="23" t="s">
        <v>25</v>
      </c>
      <c r="E22" s="23"/>
      <c r="F22" s="23"/>
    </row>
    <row r="23" spans="1:6" x14ac:dyDescent="0.25">
      <c r="A23" s="22">
        <v>42768</v>
      </c>
      <c r="B23" s="22" t="s">
        <v>7</v>
      </c>
      <c r="C23" s="23" t="s">
        <v>8</v>
      </c>
      <c r="D23" s="23" t="s">
        <v>9</v>
      </c>
      <c r="E23" s="23"/>
      <c r="F23" s="23" t="s">
        <v>10</v>
      </c>
    </row>
    <row r="24" spans="1:6" x14ac:dyDescent="0.25">
      <c r="A24" s="19" t="s">
        <v>56</v>
      </c>
      <c r="B24" s="24" t="s">
        <v>57</v>
      </c>
      <c r="C24" s="25" t="s">
        <v>58</v>
      </c>
      <c r="D24" s="25"/>
      <c r="E24" s="25">
        <v>2</v>
      </c>
      <c r="F24" s="25" t="s">
        <v>10</v>
      </c>
    </row>
    <row r="25" spans="1:6" x14ac:dyDescent="0.25">
      <c r="A25" s="22">
        <f>A23+4</f>
        <v>42772</v>
      </c>
      <c r="B25" s="22" t="s">
        <v>23</v>
      </c>
      <c r="C25" s="23" t="s">
        <v>24</v>
      </c>
      <c r="D25" s="23" t="s">
        <v>25</v>
      </c>
      <c r="E25" s="23"/>
      <c r="F25" s="23"/>
    </row>
    <row r="26" spans="1:6" x14ac:dyDescent="0.25">
      <c r="A26" s="22">
        <f>A25+2</f>
        <v>42774</v>
      </c>
      <c r="B26" s="22" t="s">
        <v>23</v>
      </c>
      <c r="C26" s="23" t="s">
        <v>24</v>
      </c>
      <c r="D26" s="23" t="s">
        <v>25</v>
      </c>
      <c r="E26" s="23"/>
      <c r="F26" s="23"/>
    </row>
    <row r="27" spans="1:6" x14ac:dyDescent="0.25">
      <c r="A27" s="19" t="s">
        <v>59</v>
      </c>
      <c r="B27" s="24" t="s">
        <v>50</v>
      </c>
      <c r="C27" s="25" t="s">
        <v>60</v>
      </c>
      <c r="D27" s="25" t="s">
        <v>25</v>
      </c>
      <c r="E27" s="25">
        <v>2</v>
      </c>
      <c r="F27" s="25" t="s">
        <v>10</v>
      </c>
    </row>
    <row r="28" spans="1:6" x14ac:dyDescent="0.25">
      <c r="A28" s="22">
        <v>42779</v>
      </c>
      <c r="B28" s="22" t="s">
        <v>7</v>
      </c>
      <c r="C28" s="23" t="s">
        <v>8</v>
      </c>
      <c r="D28" s="23" t="s">
        <v>9</v>
      </c>
      <c r="E28" s="23"/>
      <c r="F28" s="23" t="s">
        <v>10</v>
      </c>
    </row>
    <row r="29" spans="1:6" x14ac:dyDescent="0.25">
      <c r="A29" s="22">
        <f>A28+2</f>
        <v>42781</v>
      </c>
      <c r="B29" s="22" t="s">
        <v>23</v>
      </c>
      <c r="C29" s="23" t="s">
        <v>24</v>
      </c>
      <c r="D29" s="23" t="s">
        <v>25</v>
      </c>
      <c r="E29" s="23"/>
      <c r="F29" s="23"/>
    </row>
    <row r="30" spans="1:6" x14ac:dyDescent="0.25">
      <c r="A30" s="20">
        <v>42781</v>
      </c>
      <c r="B30" s="20" t="s">
        <v>28</v>
      </c>
      <c r="C30" s="30" t="s">
        <v>29</v>
      </c>
      <c r="D30" s="30" t="s">
        <v>25</v>
      </c>
      <c r="E30" s="30"/>
      <c r="F30" s="30" t="s">
        <v>10</v>
      </c>
    </row>
    <row r="31" spans="1:6" x14ac:dyDescent="0.25">
      <c r="A31" s="19" t="s">
        <v>62</v>
      </c>
      <c r="B31" s="24" t="s">
        <v>49</v>
      </c>
      <c r="C31" s="25" t="s">
        <v>61</v>
      </c>
      <c r="D31" s="25"/>
      <c r="E31" s="25">
        <v>2</v>
      </c>
      <c r="F31" s="25" t="s">
        <v>10</v>
      </c>
    </row>
    <row r="32" spans="1:6" x14ac:dyDescent="0.25">
      <c r="A32" s="22">
        <f>A29+5</f>
        <v>42786</v>
      </c>
      <c r="B32" s="22" t="s">
        <v>23</v>
      </c>
      <c r="C32" s="23" t="s">
        <v>24</v>
      </c>
      <c r="D32" s="23" t="s">
        <v>25</v>
      </c>
      <c r="E32" s="23"/>
      <c r="F32" s="23"/>
    </row>
    <row r="33" spans="1:6" x14ac:dyDescent="0.25">
      <c r="A33" s="22">
        <f>A32+2</f>
        <v>42788</v>
      </c>
      <c r="B33" s="22" t="s">
        <v>23</v>
      </c>
      <c r="C33" s="23" t="s">
        <v>24</v>
      </c>
      <c r="D33" s="23" t="s">
        <v>25</v>
      </c>
      <c r="E33" s="23"/>
      <c r="F33" s="23"/>
    </row>
    <row r="34" spans="1:6" x14ac:dyDescent="0.25">
      <c r="A34" s="22">
        <v>42793</v>
      </c>
      <c r="B34" s="22" t="s">
        <v>7</v>
      </c>
      <c r="C34" s="23" t="s">
        <v>8</v>
      </c>
      <c r="D34" s="23" t="s">
        <v>9</v>
      </c>
      <c r="E34" s="23"/>
      <c r="F34" s="23" t="s">
        <v>10</v>
      </c>
    </row>
    <row r="35" spans="1:6" x14ac:dyDescent="0.25">
      <c r="A35" s="19" t="s">
        <v>63</v>
      </c>
      <c r="B35" s="24" t="s">
        <v>50</v>
      </c>
      <c r="C35" s="25" t="s">
        <v>64</v>
      </c>
      <c r="D35" s="25"/>
      <c r="E35" s="25">
        <v>2</v>
      </c>
      <c r="F35" s="25" t="s">
        <v>10</v>
      </c>
    </row>
    <row r="36" spans="1:6" x14ac:dyDescent="0.25">
      <c r="A36" s="19" t="s">
        <v>67</v>
      </c>
      <c r="B36" s="24" t="s">
        <v>50</v>
      </c>
      <c r="C36" s="25" t="s">
        <v>65</v>
      </c>
      <c r="D36" s="25" t="s">
        <v>9</v>
      </c>
      <c r="E36" s="25">
        <v>2</v>
      </c>
      <c r="F36" s="25" t="s">
        <v>10</v>
      </c>
    </row>
    <row r="37" spans="1:6" x14ac:dyDescent="0.25">
      <c r="A37" s="19" t="s">
        <v>66</v>
      </c>
      <c r="B37" s="24" t="s">
        <v>50</v>
      </c>
      <c r="C37" s="25" t="s">
        <v>68</v>
      </c>
      <c r="D37" s="25" t="s">
        <v>9</v>
      </c>
      <c r="E37" s="25">
        <v>2</v>
      </c>
      <c r="F37" s="25" t="s">
        <v>10</v>
      </c>
    </row>
    <row r="38" spans="1:6" x14ac:dyDescent="0.25">
      <c r="A38" s="19" t="s">
        <v>69</v>
      </c>
      <c r="B38" s="24" t="s">
        <v>57</v>
      </c>
      <c r="C38" s="25" t="s">
        <v>70</v>
      </c>
      <c r="D38" s="25"/>
      <c r="E38" s="25">
        <v>2</v>
      </c>
      <c r="F38" s="25" t="s">
        <v>10</v>
      </c>
    </row>
    <row r="39" spans="1:6" x14ac:dyDescent="0.25">
      <c r="A39" s="12" t="s">
        <v>71</v>
      </c>
      <c r="B39" s="13" t="s">
        <v>50</v>
      </c>
      <c r="C39" s="14" t="s">
        <v>72</v>
      </c>
      <c r="D39" s="14" t="s">
        <v>25</v>
      </c>
      <c r="E39" s="14">
        <v>2</v>
      </c>
      <c r="F39" s="14" t="s">
        <v>10</v>
      </c>
    </row>
    <row r="40" spans="1:6" x14ac:dyDescent="0.25">
      <c r="A40" s="12" t="s">
        <v>73</v>
      </c>
      <c r="B40" s="13" t="s">
        <v>57</v>
      </c>
      <c r="C40" s="14" t="s">
        <v>74</v>
      </c>
      <c r="D40" s="14"/>
      <c r="E40" s="14">
        <v>2</v>
      </c>
      <c r="F40" s="14" t="s">
        <v>10</v>
      </c>
    </row>
    <row r="41" spans="1:6" x14ac:dyDescent="0.25">
      <c r="A41" s="28">
        <v>42837</v>
      </c>
      <c r="B41" s="20"/>
      <c r="C41" s="30" t="s">
        <v>31</v>
      </c>
      <c r="D41" s="30" t="s">
        <v>25</v>
      </c>
      <c r="E41" s="30"/>
      <c r="F41" s="30"/>
    </row>
    <row r="42" spans="1:6" x14ac:dyDescent="0.25">
      <c r="A42" s="19">
        <v>42840</v>
      </c>
      <c r="B42" s="24"/>
      <c r="C42" s="25" t="s">
        <v>30</v>
      </c>
      <c r="D42" s="25" t="s">
        <v>25</v>
      </c>
      <c r="E42" s="25"/>
      <c r="F42" s="25" t="s">
        <v>10</v>
      </c>
    </row>
    <row r="43" spans="1:6" x14ac:dyDescent="0.25">
      <c r="A43" s="19">
        <v>42841</v>
      </c>
      <c r="B43" s="24"/>
      <c r="C43" s="25" t="s">
        <v>30</v>
      </c>
      <c r="D43" s="25" t="s">
        <v>25</v>
      </c>
      <c r="E43" s="25"/>
      <c r="F43" s="25" t="s">
        <v>10</v>
      </c>
    </row>
    <row r="44" spans="1:6" x14ac:dyDescent="0.25">
      <c r="A44" s="12" t="s">
        <v>75</v>
      </c>
      <c r="B44" s="13" t="s">
        <v>50</v>
      </c>
      <c r="C44" s="14" t="s">
        <v>76</v>
      </c>
      <c r="D44" s="14" t="s">
        <v>25</v>
      </c>
      <c r="E44" s="14">
        <v>2</v>
      </c>
      <c r="F44" s="14" t="s">
        <v>10</v>
      </c>
    </row>
    <row r="45" spans="1:6" x14ac:dyDescent="0.25">
      <c r="A45" s="28">
        <v>42854</v>
      </c>
      <c r="B45" s="30"/>
      <c r="C45" s="30" t="s">
        <v>32</v>
      </c>
      <c r="D45" s="30" t="s">
        <v>33</v>
      </c>
      <c r="E45" s="30">
        <v>2</v>
      </c>
      <c r="F45" s="30" t="s">
        <v>10</v>
      </c>
    </row>
    <row r="46" spans="1:6" ht="30" x14ac:dyDescent="0.25">
      <c r="A46" s="22"/>
      <c r="B46" s="31" t="s">
        <v>34</v>
      </c>
      <c r="C46" s="32" t="s">
        <v>35</v>
      </c>
      <c r="D46" s="23" t="s">
        <v>36</v>
      </c>
      <c r="E46" s="23"/>
      <c r="F46" s="23"/>
    </row>
  </sheetData>
  <mergeCells count="2">
    <mergeCell ref="A1:D1"/>
    <mergeCell ref="E1:F1"/>
  </mergeCells>
  <conditionalFormatting sqref="B13 B17 B28 B51:B1048576 B2:B4 B23:B25 B34:B46 B9">
    <cfRule type="cellIs" dxfId="104" priority="40" operator="equal">
      <formula>"competitie GU9"</formula>
    </cfRule>
    <cfRule type="cellIs" dxfId="103" priority="41" operator="equal">
      <formula>"competitie PU9R"</formula>
    </cfRule>
    <cfRule type="cellIs" dxfId="102" priority="42" operator="equal">
      <formula>"competitie PU9W"</formula>
    </cfRule>
  </conditionalFormatting>
  <conditionalFormatting sqref="B5">
    <cfRule type="cellIs" dxfId="101" priority="37" operator="equal">
      <formula>"competitie GU9"</formula>
    </cfRule>
    <cfRule type="cellIs" dxfId="100" priority="38" operator="equal">
      <formula>"competitie PU9R"</formula>
    </cfRule>
    <cfRule type="cellIs" dxfId="99" priority="39" operator="equal">
      <formula>"competitie PU9W"</formula>
    </cfRule>
  </conditionalFormatting>
  <conditionalFormatting sqref="B10:B11">
    <cfRule type="cellIs" dxfId="98" priority="34" operator="equal">
      <formula>"competitie GU9"</formula>
    </cfRule>
    <cfRule type="cellIs" dxfId="97" priority="35" operator="equal">
      <formula>"competitie PU9R"</formula>
    </cfRule>
    <cfRule type="cellIs" dxfId="96" priority="36" operator="equal">
      <formula>"competitie PU9W"</formula>
    </cfRule>
  </conditionalFormatting>
  <conditionalFormatting sqref="B14:B15">
    <cfRule type="cellIs" dxfId="95" priority="31" operator="equal">
      <formula>"competitie GU9"</formula>
    </cfRule>
    <cfRule type="cellIs" dxfId="94" priority="32" operator="equal">
      <formula>"competitie PU9R"</formula>
    </cfRule>
    <cfRule type="cellIs" dxfId="93" priority="33" operator="equal">
      <formula>"competitie PU9W"</formula>
    </cfRule>
  </conditionalFormatting>
  <conditionalFormatting sqref="B18:B20">
    <cfRule type="cellIs" dxfId="92" priority="28" operator="equal">
      <formula>"competitie GU9"</formula>
    </cfRule>
    <cfRule type="cellIs" dxfId="91" priority="29" operator="equal">
      <formula>"competitie PU9R"</formula>
    </cfRule>
    <cfRule type="cellIs" dxfId="90" priority="30" operator="equal">
      <formula>"competitie PU9W"</formula>
    </cfRule>
  </conditionalFormatting>
  <conditionalFormatting sqref="B21">
    <cfRule type="cellIs" dxfId="89" priority="25" operator="equal">
      <formula>"competitie GU9"</formula>
    </cfRule>
    <cfRule type="cellIs" dxfId="88" priority="26" operator="equal">
      <formula>"competitie PU9R"</formula>
    </cfRule>
    <cfRule type="cellIs" dxfId="87" priority="27" operator="equal">
      <formula>"competitie PU9W"</formula>
    </cfRule>
  </conditionalFormatting>
  <conditionalFormatting sqref="B22">
    <cfRule type="cellIs" dxfId="86" priority="22" operator="equal">
      <formula>"competitie GU9"</formula>
    </cfRule>
    <cfRule type="cellIs" dxfId="85" priority="23" operator="equal">
      <formula>"competitie PU9R"</formula>
    </cfRule>
    <cfRule type="cellIs" dxfId="84" priority="24" operator="equal">
      <formula>"competitie PU9W"</formula>
    </cfRule>
  </conditionalFormatting>
  <conditionalFormatting sqref="B26:B27">
    <cfRule type="cellIs" dxfId="83" priority="16" operator="equal">
      <formula>"competitie GU9"</formula>
    </cfRule>
    <cfRule type="cellIs" dxfId="82" priority="17" operator="equal">
      <formula>"competitie PU9R"</formula>
    </cfRule>
    <cfRule type="cellIs" dxfId="81" priority="18" operator="equal">
      <formula>"competitie PU9W"</formula>
    </cfRule>
  </conditionalFormatting>
  <conditionalFormatting sqref="B29:B31">
    <cfRule type="cellIs" dxfId="80" priority="13" operator="equal">
      <formula>"competitie GU9"</formula>
    </cfRule>
    <cfRule type="cellIs" dxfId="79" priority="14" operator="equal">
      <formula>"competitie PU9R"</formula>
    </cfRule>
    <cfRule type="cellIs" dxfId="78" priority="15" operator="equal">
      <formula>"competitie PU9W"</formula>
    </cfRule>
  </conditionalFormatting>
  <conditionalFormatting sqref="B32">
    <cfRule type="cellIs" dxfId="77" priority="10" operator="equal">
      <formula>"competitie GU9"</formula>
    </cfRule>
    <cfRule type="cellIs" dxfId="76" priority="11" operator="equal">
      <formula>"competitie PU9R"</formula>
    </cfRule>
    <cfRule type="cellIs" dxfId="75" priority="12" operator="equal">
      <formula>"competitie PU9W"</formula>
    </cfRule>
  </conditionalFormatting>
  <conditionalFormatting sqref="B33">
    <cfRule type="cellIs" dxfId="74" priority="7" operator="equal">
      <formula>"competitie GU9"</formula>
    </cfRule>
    <cfRule type="cellIs" dxfId="73" priority="8" operator="equal">
      <formula>"competitie PU9R"</formula>
    </cfRule>
    <cfRule type="cellIs" dxfId="72" priority="9" operator="equal">
      <formula>"competitie PU9W"</formula>
    </cfRule>
  </conditionalFormatting>
  <pageMargins left="0.25" right="0.25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sqref="A1:XFD1048576"/>
    </sheetView>
  </sheetViews>
  <sheetFormatPr defaultRowHeight="15" x14ac:dyDescent="0.25"/>
  <cols>
    <col min="1" max="1" width="27.42578125" customWidth="1"/>
    <col min="2" max="2" width="27.140625" customWidth="1"/>
    <col min="3" max="3" width="34.5703125" customWidth="1"/>
    <col min="4" max="4" width="25" customWidth="1"/>
    <col min="5" max="5" width="9.7109375" customWidth="1"/>
    <col min="6" max="6" width="3.140625" customWidth="1"/>
    <col min="7" max="7" width="35.7109375" customWidth="1"/>
  </cols>
  <sheetData>
    <row r="1" spans="1:6" ht="26.25" x14ac:dyDescent="0.4">
      <c r="A1" s="55" t="s">
        <v>0</v>
      </c>
      <c r="B1" s="56"/>
      <c r="C1" s="56"/>
      <c r="D1" s="57"/>
      <c r="E1" s="58" t="s">
        <v>1</v>
      </c>
      <c r="F1" s="59"/>
    </row>
    <row r="2" spans="1:6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6" x14ac:dyDescent="0.25">
      <c r="A3" s="2">
        <v>42723</v>
      </c>
      <c r="B3" s="2" t="s">
        <v>7</v>
      </c>
      <c r="C3" s="3" t="s">
        <v>8</v>
      </c>
      <c r="D3" s="3" t="s">
        <v>9</v>
      </c>
      <c r="E3" s="3"/>
      <c r="F3" s="3" t="s">
        <v>10</v>
      </c>
    </row>
    <row r="4" spans="1:6" x14ac:dyDescent="0.25">
      <c r="A4" s="2">
        <v>42726</v>
      </c>
      <c r="B4" s="2" t="s">
        <v>7</v>
      </c>
      <c r="C4" s="3" t="s">
        <v>8</v>
      </c>
      <c r="D4" s="3" t="s">
        <v>9</v>
      </c>
      <c r="E4" s="3"/>
      <c r="F4" s="3" t="s">
        <v>10</v>
      </c>
    </row>
    <row r="5" spans="1:6" x14ac:dyDescent="0.25">
      <c r="A5" s="6">
        <v>42730</v>
      </c>
      <c r="B5" s="8" t="s">
        <v>11</v>
      </c>
      <c r="C5" s="8" t="s">
        <v>12</v>
      </c>
      <c r="D5" s="8" t="s">
        <v>13</v>
      </c>
      <c r="E5" s="8">
        <v>1</v>
      </c>
      <c r="F5" s="8" t="s">
        <v>10</v>
      </c>
    </row>
    <row r="6" spans="1:6" ht="15.75" x14ac:dyDescent="0.25">
      <c r="A6" s="6">
        <v>42739</v>
      </c>
      <c r="B6" s="7" t="s">
        <v>14</v>
      </c>
      <c r="C6" s="7" t="s">
        <v>15</v>
      </c>
      <c r="D6" s="7" t="s">
        <v>16</v>
      </c>
      <c r="E6" s="7">
        <v>3</v>
      </c>
      <c r="F6" s="7" t="s">
        <v>10</v>
      </c>
    </row>
    <row r="7" spans="1:6" ht="15.75" x14ac:dyDescent="0.25">
      <c r="A7" s="6">
        <v>42742</v>
      </c>
      <c r="B7" s="6" t="s">
        <v>17</v>
      </c>
      <c r="C7" s="7" t="s">
        <v>18</v>
      </c>
      <c r="D7" s="8" t="s">
        <v>19</v>
      </c>
      <c r="E7" s="8"/>
      <c r="F7" s="8" t="s">
        <v>10</v>
      </c>
    </row>
    <row r="8" spans="1:6" ht="15.75" x14ac:dyDescent="0.25">
      <c r="A8" s="6">
        <v>42742</v>
      </c>
      <c r="B8" s="7" t="s">
        <v>20</v>
      </c>
      <c r="C8" s="7" t="s">
        <v>21</v>
      </c>
      <c r="D8" s="7" t="s">
        <v>22</v>
      </c>
      <c r="E8" s="7">
        <v>1</v>
      </c>
      <c r="F8" s="7"/>
    </row>
    <row r="9" spans="1:6" x14ac:dyDescent="0.25">
      <c r="A9" s="2">
        <v>42744</v>
      </c>
      <c r="B9" s="2" t="s">
        <v>23</v>
      </c>
      <c r="C9" s="3" t="s">
        <v>24</v>
      </c>
      <c r="D9" s="3" t="s">
        <v>25</v>
      </c>
      <c r="E9" s="3"/>
      <c r="F9" s="3"/>
    </row>
    <row r="10" spans="1:6" x14ac:dyDescent="0.25">
      <c r="A10" s="2">
        <v>42745</v>
      </c>
      <c r="B10" s="2" t="s">
        <v>7</v>
      </c>
      <c r="C10" s="3" t="s">
        <v>8</v>
      </c>
      <c r="D10" s="3" t="s">
        <v>9</v>
      </c>
      <c r="E10" s="3"/>
      <c r="F10" s="3" t="s">
        <v>10</v>
      </c>
    </row>
    <row r="11" spans="1:6" x14ac:dyDescent="0.25">
      <c r="A11" s="2">
        <v>42746</v>
      </c>
      <c r="B11" s="2" t="s">
        <v>23</v>
      </c>
      <c r="C11" s="3" t="s">
        <v>24</v>
      </c>
      <c r="D11" s="3" t="s">
        <v>25</v>
      </c>
      <c r="E11" s="3"/>
      <c r="F11" s="3"/>
    </row>
    <row r="12" spans="1:6" ht="15.75" x14ac:dyDescent="0.25">
      <c r="A12" s="9" t="s">
        <v>46</v>
      </c>
      <c r="B12" s="7" t="s">
        <v>20</v>
      </c>
      <c r="C12" s="7" t="s">
        <v>21</v>
      </c>
      <c r="D12" s="7" t="s">
        <v>26</v>
      </c>
      <c r="E12" s="7">
        <v>1</v>
      </c>
      <c r="F12" s="7"/>
    </row>
    <row r="13" spans="1:6" x14ac:dyDescent="0.25">
      <c r="A13" s="2">
        <v>42751</v>
      </c>
      <c r="B13" s="2" t="s">
        <v>7</v>
      </c>
      <c r="C13" s="3" t="s">
        <v>8</v>
      </c>
      <c r="D13" s="3" t="s">
        <v>9</v>
      </c>
      <c r="E13" s="3"/>
      <c r="F13" s="3" t="s">
        <v>10</v>
      </c>
    </row>
    <row r="14" spans="1:6" x14ac:dyDescent="0.25">
      <c r="A14" s="2">
        <f>A13+2</f>
        <v>42753</v>
      </c>
      <c r="B14" s="2" t="s">
        <v>23</v>
      </c>
      <c r="C14" s="3" t="s">
        <v>24</v>
      </c>
      <c r="D14" s="3" t="s">
        <v>25</v>
      </c>
      <c r="E14" s="3"/>
      <c r="F14" s="3"/>
    </row>
    <row r="15" spans="1:6" ht="15.75" x14ac:dyDescent="0.25">
      <c r="A15" s="9" t="s">
        <v>47</v>
      </c>
      <c r="B15" s="7" t="s">
        <v>20</v>
      </c>
      <c r="C15" s="7" t="s">
        <v>21</v>
      </c>
      <c r="D15" s="7" t="s">
        <v>26</v>
      </c>
      <c r="E15" s="7">
        <v>1</v>
      </c>
      <c r="F15" s="7"/>
    </row>
    <row r="16" spans="1:6" x14ac:dyDescent="0.25">
      <c r="A16" s="2">
        <v>42758</v>
      </c>
      <c r="B16" s="2" t="s">
        <v>7</v>
      </c>
      <c r="C16" s="3" t="s">
        <v>8</v>
      </c>
      <c r="D16" s="3" t="s">
        <v>9</v>
      </c>
      <c r="E16" s="3"/>
      <c r="F16" s="3" t="s">
        <v>10</v>
      </c>
    </row>
    <row r="17" spans="1:6" x14ac:dyDescent="0.25">
      <c r="A17" s="2">
        <f>A16+2</f>
        <v>42760</v>
      </c>
      <c r="B17" s="2" t="s">
        <v>23</v>
      </c>
      <c r="C17" s="3" t="s">
        <v>24</v>
      </c>
      <c r="D17" s="3" t="s">
        <v>25</v>
      </c>
      <c r="E17" s="3"/>
      <c r="F17" s="3"/>
    </row>
    <row r="18" spans="1:6" x14ac:dyDescent="0.25">
      <c r="A18" s="2">
        <f>A17+5</f>
        <v>42765</v>
      </c>
      <c r="B18" s="2" t="s">
        <v>23</v>
      </c>
      <c r="C18" s="3" t="s">
        <v>24</v>
      </c>
      <c r="D18" s="3" t="s">
        <v>25</v>
      </c>
      <c r="E18" s="3"/>
      <c r="F18" s="3"/>
    </row>
    <row r="19" spans="1:6" x14ac:dyDescent="0.25">
      <c r="A19" s="2">
        <f>A18+2</f>
        <v>42767</v>
      </c>
      <c r="B19" s="2" t="s">
        <v>23</v>
      </c>
      <c r="C19" s="3" t="s">
        <v>24</v>
      </c>
      <c r="D19" s="3" t="s">
        <v>25</v>
      </c>
      <c r="E19" s="3"/>
      <c r="F19" s="3"/>
    </row>
    <row r="20" spans="1:6" x14ac:dyDescent="0.25">
      <c r="A20" s="2">
        <v>42768</v>
      </c>
      <c r="B20" s="2" t="s">
        <v>7</v>
      </c>
      <c r="C20" s="3" t="s">
        <v>8</v>
      </c>
      <c r="D20" s="3" t="s">
        <v>9</v>
      </c>
      <c r="E20" s="3"/>
      <c r="F20" s="3" t="s">
        <v>10</v>
      </c>
    </row>
    <row r="21" spans="1:6" x14ac:dyDescent="0.25">
      <c r="A21" s="2">
        <f>A20+4</f>
        <v>42772</v>
      </c>
      <c r="B21" s="2" t="s">
        <v>23</v>
      </c>
      <c r="C21" s="3" t="s">
        <v>27</v>
      </c>
      <c r="D21" s="3" t="s">
        <v>25</v>
      </c>
      <c r="E21" s="3"/>
      <c r="F21" s="3"/>
    </row>
    <row r="22" spans="1:6" x14ac:dyDescent="0.25">
      <c r="A22" s="2">
        <f>A21+2</f>
        <v>42774</v>
      </c>
      <c r="B22" s="2" t="s">
        <v>23</v>
      </c>
      <c r="C22" s="3" t="s">
        <v>24</v>
      </c>
      <c r="D22" s="3" t="s">
        <v>25</v>
      </c>
      <c r="E22" s="3"/>
      <c r="F22" s="3"/>
    </row>
    <row r="23" spans="1:6" x14ac:dyDescent="0.25">
      <c r="A23" s="2">
        <v>42779</v>
      </c>
      <c r="B23" s="2" t="s">
        <v>7</v>
      </c>
      <c r="C23" s="3" t="s">
        <v>8</v>
      </c>
      <c r="D23" s="3" t="s">
        <v>9</v>
      </c>
      <c r="E23" s="3"/>
      <c r="F23" s="3" t="s">
        <v>10</v>
      </c>
    </row>
    <row r="24" spans="1:6" x14ac:dyDescent="0.25">
      <c r="A24" s="2">
        <f>A23+2</f>
        <v>42781</v>
      </c>
      <c r="B24" s="2" t="s">
        <v>23</v>
      </c>
      <c r="C24" s="3" t="s">
        <v>24</v>
      </c>
      <c r="D24" s="3" t="s">
        <v>25</v>
      </c>
      <c r="E24" s="3"/>
      <c r="F24" s="3"/>
    </row>
    <row r="25" spans="1:6" x14ac:dyDescent="0.25">
      <c r="A25" s="6">
        <v>42781</v>
      </c>
      <c r="B25" s="6" t="s">
        <v>28</v>
      </c>
      <c r="C25" s="8" t="s">
        <v>29</v>
      </c>
      <c r="D25" s="8" t="s">
        <v>25</v>
      </c>
      <c r="E25" s="8"/>
      <c r="F25" s="8" t="s">
        <v>10</v>
      </c>
    </row>
    <row r="26" spans="1:6" x14ac:dyDescent="0.25">
      <c r="A26" s="2">
        <f>A24+5</f>
        <v>42786</v>
      </c>
      <c r="B26" s="2" t="s">
        <v>23</v>
      </c>
      <c r="C26" s="3" t="s">
        <v>24</v>
      </c>
      <c r="D26" s="3" t="s">
        <v>25</v>
      </c>
      <c r="E26" s="3"/>
      <c r="F26" s="3"/>
    </row>
    <row r="27" spans="1:6" x14ac:dyDescent="0.25">
      <c r="A27" s="2">
        <f>A26+2</f>
        <v>42788</v>
      </c>
      <c r="B27" s="2" t="s">
        <v>23</v>
      </c>
      <c r="C27" s="3" t="s">
        <v>24</v>
      </c>
      <c r="D27" s="3" t="s">
        <v>25</v>
      </c>
      <c r="E27" s="3"/>
      <c r="F27" s="3"/>
    </row>
    <row r="28" spans="1:6" x14ac:dyDescent="0.25">
      <c r="A28" s="2">
        <v>42793</v>
      </c>
      <c r="B28" s="2" t="s">
        <v>7</v>
      </c>
      <c r="C28" s="3" t="s">
        <v>8</v>
      </c>
      <c r="D28" s="3" t="s">
        <v>9</v>
      </c>
      <c r="E28" s="3"/>
      <c r="F28" s="3" t="s">
        <v>10</v>
      </c>
    </row>
    <row r="29" spans="1:6" x14ac:dyDescent="0.25">
      <c r="A29" s="6">
        <v>42819</v>
      </c>
      <c r="B29" s="6"/>
      <c r="C29" s="8" t="s">
        <v>30</v>
      </c>
      <c r="D29" s="8" t="s">
        <v>25</v>
      </c>
      <c r="E29" s="8"/>
      <c r="F29" s="8"/>
    </row>
    <row r="30" spans="1:6" x14ac:dyDescent="0.25">
      <c r="A30" s="6">
        <v>42820</v>
      </c>
      <c r="B30" s="6"/>
      <c r="C30" s="8" t="s">
        <v>30</v>
      </c>
      <c r="D30" s="8" t="s">
        <v>25</v>
      </c>
      <c r="E30" s="8"/>
      <c r="F30" s="8"/>
    </row>
    <row r="31" spans="1:6" x14ac:dyDescent="0.25">
      <c r="A31" s="6">
        <v>42837</v>
      </c>
      <c r="B31" s="6"/>
      <c r="C31" s="8" t="s">
        <v>31</v>
      </c>
      <c r="D31" s="8" t="s">
        <v>25</v>
      </c>
      <c r="E31" s="8"/>
      <c r="F31" s="8"/>
    </row>
    <row r="32" spans="1:6" x14ac:dyDescent="0.25">
      <c r="A32" s="6">
        <v>42854</v>
      </c>
      <c r="B32" s="8"/>
      <c r="C32" s="8" t="s">
        <v>32</v>
      </c>
      <c r="D32" s="8" t="s">
        <v>33</v>
      </c>
      <c r="E32" s="8">
        <v>2</v>
      </c>
      <c r="F32" s="8" t="s">
        <v>10</v>
      </c>
    </row>
    <row r="33" spans="1:6" ht="30" x14ac:dyDescent="0.25">
      <c r="A33" s="1"/>
      <c r="B33" s="4" t="s">
        <v>34</v>
      </c>
      <c r="C33" s="5" t="s">
        <v>35</v>
      </c>
      <c r="D33" t="s">
        <v>36</v>
      </c>
    </row>
    <row r="34" spans="1:6" ht="26.25" x14ac:dyDescent="0.4">
      <c r="A34" s="56" t="s">
        <v>37</v>
      </c>
      <c r="B34" s="56"/>
      <c r="C34" s="56"/>
      <c r="D34" s="56"/>
      <c r="E34" s="56"/>
      <c r="F34" s="56"/>
    </row>
    <row r="35" spans="1:6" x14ac:dyDescent="0.25">
      <c r="A35" s="2"/>
      <c r="B35" s="3" t="s">
        <v>38</v>
      </c>
      <c r="C35" s="3"/>
      <c r="D35" s="3"/>
      <c r="E35" s="3"/>
      <c r="F35" s="3"/>
    </row>
    <row r="36" spans="1:6" x14ac:dyDescent="0.25">
      <c r="A36" s="2"/>
      <c r="B36" s="3" t="s">
        <v>39</v>
      </c>
      <c r="C36" s="3"/>
      <c r="D36" s="3"/>
      <c r="E36" s="3"/>
      <c r="F36" s="3"/>
    </row>
    <row r="37" spans="1:6" x14ac:dyDescent="0.25">
      <c r="A37" s="2"/>
      <c r="B37" s="3" t="s">
        <v>40</v>
      </c>
      <c r="C37" s="3"/>
      <c r="D37" s="3"/>
      <c r="E37" s="3"/>
      <c r="F37" s="3"/>
    </row>
  </sheetData>
  <mergeCells count="3">
    <mergeCell ref="A1:D1"/>
    <mergeCell ref="E1:F1"/>
    <mergeCell ref="A34:F34"/>
  </mergeCells>
  <conditionalFormatting sqref="B13 B16 B23 B35:B1048576 B28:B33 B2:B4 B20:B21 B9:B10 B7">
    <cfRule type="cellIs" dxfId="71" priority="31" operator="equal">
      <formula>"competitie GU9"</formula>
    </cfRule>
    <cfRule type="cellIs" dxfId="70" priority="32" operator="equal">
      <formula>"competitie PU9R"</formula>
    </cfRule>
    <cfRule type="cellIs" dxfId="69" priority="33" operator="equal">
      <formula>"competitie PU9W"</formula>
    </cfRule>
  </conditionalFormatting>
  <conditionalFormatting sqref="B5">
    <cfRule type="cellIs" dxfId="68" priority="28" operator="equal">
      <formula>"competitie GU9"</formula>
    </cfRule>
    <cfRule type="cellIs" dxfId="67" priority="29" operator="equal">
      <formula>"competitie PU9R"</formula>
    </cfRule>
    <cfRule type="cellIs" dxfId="66" priority="30" operator="equal">
      <formula>"competitie PU9W"</formula>
    </cfRule>
  </conditionalFormatting>
  <conditionalFormatting sqref="B11">
    <cfRule type="cellIs" dxfId="65" priority="25" operator="equal">
      <formula>"competitie GU9"</formula>
    </cfRule>
    <cfRule type="cellIs" dxfId="64" priority="26" operator="equal">
      <formula>"competitie PU9R"</formula>
    </cfRule>
    <cfRule type="cellIs" dxfId="63" priority="27" operator="equal">
      <formula>"competitie PU9W"</formula>
    </cfRule>
  </conditionalFormatting>
  <conditionalFormatting sqref="B14">
    <cfRule type="cellIs" dxfId="62" priority="22" operator="equal">
      <formula>"competitie GU9"</formula>
    </cfRule>
    <cfRule type="cellIs" dxfId="61" priority="23" operator="equal">
      <formula>"competitie PU9R"</formula>
    </cfRule>
    <cfRule type="cellIs" dxfId="60" priority="24" operator="equal">
      <formula>"competitie PU9W"</formula>
    </cfRule>
  </conditionalFormatting>
  <conditionalFormatting sqref="B17">
    <cfRule type="cellIs" dxfId="59" priority="19" operator="equal">
      <formula>"competitie GU9"</formula>
    </cfRule>
    <cfRule type="cellIs" dxfId="58" priority="20" operator="equal">
      <formula>"competitie PU9R"</formula>
    </cfRule>
    <cfRule type="cellIs" dxfId="57" priority="21" operator="equal">
      <formula>"competitie PU9W"</formula>
    </cfRule>
  </conditionalFormatting>
  <conditionalFormatting sqref="B18">
    <cfRule type="cellIs" dxfId="56" priority="16" operator="equal">
      <formula>"competitie GU9"</formula>
    </cfRule>
    <cfRule type="cellIs" dxfId="55" priority="17" operator="equal">
      <formula>"competitie PU9R"</formula>
    </cfRule>
    <cfRule type="cellIs" dxfId="54" priority="18" operator="equal">
      <formula>"competitie PU9W"</formula>
    </cfRule>
  </conditionalFormatting>
  <conditionalFormatting sqref="B19">
    <cfRule type="cellIs" dxfId="53" priority="13" operator="equal">
      <formula>"competitie GU9"</formula>
    </cfRule>
    <cfRule type="cellIs" dxfId="52" priority="14" operator="equal">
      <formula>"competitie PU9R"</formula>
    </cfRule>
    <cfRule type="cellIs" dxfId="51" priority="15" operator="equal">
      <formula>"competitie PU9W"</formula>
    </cfRule>
  </conditionalFormatting>
  <conditionalFormatting sqref="B22">
    <cfRule type="cellIs" dxfId="50" priority="10" operator="equal">
      <formula>"competitie GU9"</formula>
    </cfRule>
    <cfRule type="cellIs" dxfId="49" priority="11" operator="equal">
      <formula>"competitie PU9R"</formula>
    </cfRule>
    <cfRule type="cellIs" dxfId="48" priority="12" operator="equal">
      <formula>"competitie PU9W"</formula>
    </cfRule>
  </conditionalFormatting>
  <conditionalFormatting sqref="B24:B25">
    <cfRule type="cellIs" dxfId="47" priority="7" operator="equal">
      <formula>"competitie GU9"</formula>
    </cfRule>
    <cfRule type="cellIs" dxfId="46" priority="8" operator="equal">
      <formula>"competitie PU9R"</formula>
    </cfRule>
    <cfRule type="cellIs" dxfId="45" priority="9" operator="equal">
      <formula>"competitie PU9W"</formula>
    </cfRule>
  </conditionalFormatting>
  <conditionalFormatting sqref="B26">
    <cfRule type="cellIs" dxfId="44" priority="4" operator="equal">
      <formula>"competitie GU9"</formula>
    </cfRule>
    <cfRule type="cellIs" dxfId="43" priority="5" operator="equal">
      <formula>"competitie PU9R"</formula>
    </cfRule>
    <cfRule type="cellIs" dxfId="42" priority="6" operator="equal">
      <formula>"competitie PU9W"</formula>
    </cfRule>
  </conditionalFormatting>
  <conditionalFormatting sqref="B27">
    <cfRule type="cellIs" dxfId="41" priority="1" operator="equal">
      <formula>"competitie GU9"</formula>
    </cfRule>
    <cfRule type="cellIs" dxfId="40" priority="2" operator="equal">
      <formula>"competitie PU9R"</formula>
    </cfRule>
    <cfRule type="cellIs" dxfId="39" priority="3" operator="equal">
      <formula>"competitie PU9W"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workbookViewId="0">
      <selection activeCell="I17" sqref="I17"/>
    </sheetView>
  </sheetViews>
  <sheetFormatPr defaultRowHeight="15" x14ac:dyDescent="0.25"/>
  <cols>
    <col min="1" max="1" width="27.42578125" bestFit="1" customWidth="1"/>
    <col min="2" max="2" width="27.140625" customWidth="1"/>
    <col min="3" max="3" width="34.5703125" bestFit="1" customWidth="1"/>
    <col min="4" max="4" width="25" bestFit="1" customWidth="1"/>
    <col min="5" max="5" width="9.7109375" customWidth="1"/>
    <col min="6" max="6" width="3.140625" customWidth="1"/>
    <col min="7" max="7" width="35.7109375" customWidth="1"/>
  </cols>
  <sheetData>
    <row r="1" spans="1:6" ht="26.25" x14ac:dyDescent="0.4">
      <c r="A1" s="55" t="s">
        <v>0</v>
      </c>
      <c r="B1" s="56"/>
      <c r="C1" s="56"/>
      <c r="D1" s="57"/>
      <c r="E1" s="58" t="s">
        <v>41</v>
      </c>
      <c r="F1" s="59"/>
    </row>
    <row r="2" spans="1:6" x14ac:dyDescent="0.25">
      <c r="A2" s="3" t="s">
        <v>2</v>
      </c>
      <c r="B2" s="3" t="s">
        <v>3</v>
      </c>
      <c r="C2" s="3"/>
      <c r="D2" s="3" t="s">
        <v>4</v>
      </c>
      <c r="E2" s="3" t="s">
        <v>5</v>
      </c>
      <c r="F2" s="3" t="s">
        <v>6</v>
      </c>
    </row>
    <row r="3" spans="1:6" x14ac:dyDescent="0.25">
      <c r="A3" s="2">
        <v>42711</v>
      </c>
      <c r="B3" s="2" t="s">
        <v>42</v>
      </c>
      <c r="C3" s="3" t="s">
        <v>43</v>
      </c>
      <c r="D3" s="3" t="s">
        <v>25</v>
      </c>
      <c r="E3" s="3"/>
      <c r="F3" s="3" t="s">
        <v>10</v>
      </c>
    </row>
    <row r="4" spans="1:6" x14ac:dyDescent="0.25">
      <c r="A4" s="2">
        <v>42716</v>
      </c>
      <c r="B4" s="2" t="s">
        <v>23</v>
      </c>
      <c r="C4" s="3" t="s">
        <v>27</v>
      </c>
      <c r="D4" s="3" t="s">
        <v>25</v>
      </c>
      <c r="E4" s="3"/>
      <c r="F4" s="3"/>
    </row>
    <row r="5" spans="1:6" x14ac:dyDescent="0.25">
      <c r="A5" s="2">
        <f>A4+3</f>
        <v>42719</v>
      </c>
      <c r="B5" s="2" t="s">
        <v>23</v>
      </c>
      <c r="C5" s="3" t="s">
        <v>27</v>
      </c>
      <c r="D5" s="3" t="s">
        <v>25</v>
      </c>
      <c r="E5" s="3"/>
      <c r="F5" s="3"/>
    </row>
    <row r="6" spans="1:6" x14ac:dyDescent="0.25">
      <c r="A6" s="2">
        <v>42721</v>
      </c>
      <c r="B6" s="2"/>
      <c r="C6" s="3" t="s">
        <v>44</v>
      </c>
      <c r="D6" s="3" t="s">
        <v>25</v>
      </c>
      <c r="E6" s="3"/>
      <c r="F6" s="3" t="s">
        <v>10</v>
      </c>
    </row>
    <row r="7" spans="1:6" x14ac:dyDescent="0.25">
      <c r="A7" s="2">
        <v>42723</v>
      </c>
      <c r="B7" s="2" t="s">
        <v>7</v>
      </c>
      <c r="C7" s="3" t="s">
        <v>8</v>
      </c>
      <c r="D7" s="3" t="s">
        <v>9</v>
      </c>
      <c r="E7" s="3"/>
      <c r="F7" s="3" t="s">
        <v>10</v>
      </c>
    </row>
    <row r="8" spans="1:6" x14ac:dyDescent="0.25">
      <c r="A8" s="2">
        <v>42726</v>
      </c>
      <c r="B8" s="2" t="s">
        <v>7</v>
      </c>
      <c r="C8" s="3" t="s">
        <v>8</v>
      </c>
      <c r="D8" s="3" t="s">
        <v>9</v>
      </c>
      <c r="E8" s="3"/>
      <c r="F8" s="3" t="s">
        <v>10</v>
      </c>
    </row>
    <row r="9" spans="1:6" x14ac:dyDescent="0.25">
      <c r="A9" s="6">
        <v>42730</v>
      </c>
      <c r="B9" s="8" t="s">
        <v>11</v>
      </c>
      <c r="C9" s="8" t="s">
        <v>12</v>
      </c>
      <c r="D9" s="8" t="s">
        <v>13</v>
      </c>
      <c r="E9" s="8">
        <v>1</v>
      </c>
      <c r="F9" s="8" t="s">
        <v>10</v>
      </c>
    </row>
    <row r="10" spans="1:6" x14ac:dyDescent="0.25">
      <c r="A10" s="2">
        <v>42739</v>
      </c>
      <c r="B10" s="2" t="s">
        <v>23</v>
      </c>
      <c r="C10" s="3" t="s">
        <v>27</v>
      </c>
      <c r="D10" s="3" t="s">
        <v>25</v>
      </c>
      <c r="E10" s="3"/>
      <c r="F10" s="3"/>
    </row>
    <row r="11" spans="1:6" ht="15.75" x14ac:dyDescent="0.25">
      <c r="A11" s="6">
        <v>42742</v>
      </c>
      <c r="B11" s="6" t="s">
        <v>17</v>
      </c>
      <c r="C11" s="7" t="s">
        <v>18</v>
      </c>
      <c r="D11" s="8"/>
      <c r="E11" s="8"/>
      <c r="F11" s="8" t="s">
        <v>10</v>
      </c>
    </row>
    <row r="12" spans="1:6" x14ac:dyDescent="0.25">
      <c r="A12" s="2">
        <v>42744</v>
      </c>
      <c r="B12" s="2" t="s">
        <v>23</v>
      </c>
      <c r="C12" s="3" t="s">
        <v>27</v>
      </c>
      <c r="D12" s="3" t="s">
        <v>25</v>
      </c>
      <c r="E12" s="3"/>
      <c r="F12" s="3"/>
    </row>
    <row r="13" spans="1:6" x14ac:dyDescent="0.25">
      <c r="A13" s="2">
        <v>42745</v>
      </c>
      <c r="B13" s="2" t="s">
        <v>7</v>
      </c>
      <c r="C13" s="3" t="s">
        <v>8</v>
      </c>
      <c r="D13" s="3" t="s">
        <v>9</v>
      </c>
      <c r="E13" s="3"/>
      <c r="F13" s="3" t="s">
        <v>10</v>
      </c>
    </row>
    <row r="14" spans="1:6" x14ac:dyDescent="0.25">
      <c r="A14" s="2">
        <v>42746</v>
      </c>
      <c r="B14" s="2" t="s">
        <v>23</v>
      </c>
      <c r="C14" s="3" t="s">
        <v>27</v>
      </c>
      <c r="D14" s="3" t="s">
        <v>25</v>
      </c>
      <c r="E14" s="3"/>
      <c r="F14" s="3"/>
    </row>
    <row r="15" spans="1:6" x14ac:dyDescent="0.25">
      <c r="A15" s="2">
        <v>42751</v>
      </c>
      <c r="B15" s="2" t="s">
        <v>7</v>
      </c>
      <c r="C15" s="3" t="s">
        <v>8</v>
      </c>
      <c r="D15" s="3" t="s">
        <v>9</v>
      </c>
      <c r="E15" s="3"/>
      <c r="F15" s="3" t="s">
        <v>10</v>
      </c>
    </row>
    <row r="16" spans="1:6" x14ac:dyDescent="0.25">
      <c r="A16" s="2">
        <f>A15+2</f>
        <v>42753</v>
      </c>
      <c r="B16" s="2" t="s">
        <v>23</v>
      </c>
      <c r="C16" s="3" t="s">
        <v>27</v>
      </c>
      <c r="D16" s="3" t="s">
        <v>25</v>
      </c>
      <c r="E16" s="3"/>
      <c r="F16" s="3"/>
    </row>
    <row r="17" spans="1:6" x14ac:dyDescent="0.25">
      <c r="A17" s="2">
        <v>42758</v>
      </c>
      <c r="B17" s="2" t="s">
        <v>7</v>
      </c>
      <c r="C17" s="3" t="s">
        <v>8</v>
      </c>
      <c r="D17" s="3" t="s">
        <v>9</v>
      </c>
      <c r="E17" s="3"/>
      <c r="F17" s="3" t="s">
        <v>10</v>
      </c>
    </row>
    <row r="18" spans="1:6" x14ac:dyDescent="0.25">
      <c r="A18" s="2">
        <f>A17+2</f>
        <v>42760</v>
      </c>
      <c r="B18" s="2" t="s">
        <v>23</v>
      </c>
      <c r="C18" s="3" t="s">
        <v>27</v>
      </c>
      <c r="D18" s="3" t="s">
        <v>25</v>
      </c>
      <c r="E18" s="3"/>
      <c r="F18" s="3"/>
    </row>
    <row r="19" spans="1:6" x14ac:dyDescent="0.25">
      <c r="A19" s="2">
        <f>A18+5</f>
        <v>42765</v>
      </c>
      <c r="B19" s="2" t="s">
        <v>23</v>
      </c>
      <c r="C19" s="3" t="s">
        <v>27</v>
      </c>
      <c r="D19" s="3" t="s">
        <v>25</v>
      </c>
      <c r="E19" s="3"/>
      <c r="F19" s="3"/>
    </row>
    <row r="20" spans="1:6" x14ac:dyDescent="0.25">
      <c r="A20" s="2">
        <f>A19+2</f>
        <v>42767</v>
      </c>
      <c r="B20" s="2" t="s">
        <v>23</v>
      </c>
      <c r="C20" s="3" t="s">
        <v>27</v>
      </c>
      <c r="D20" s="3" t="s">
        <v>25</v>
      </c>
      <c r="E20" s="3"/>
      <c r="F20" s="3"/>
    </row>
    <row r="21" spans="1:6" x14ac:dyDescent="0.25">
      <c r="A21" s="2">
        <v>42768</v>
      </c>
      <c r="B21" s="2" t="s">
        <v>7</v>
      </c>
      <c r="C21" s="3" t="s">
        <v>8</v>
      </c>
      <c r="D21" s="3" t="s">
        <v>9</v>
      </c>
      <c r="E21" s="3"/>
      <c r="F21" s="3" t="s">
        <v>10</v>
      </c>
    </row>
    <row r="22" spans="1:6" x14ac:dyDescent="0.25">
      <c r="A22" s="2">
        <f>A21+4</f>
        <v>42772</v>
      </c>
      <c r="B22" s="2" t="s">
        <v>23</v>
      </c>
      <c r="C22" s="3" t="s">
        <v>27</v>
      </c>
      <c r="D22" s="3" t="s">
        <v>25</v>
      </c>
      <c r="E22" s="3"/>
      <c r="F22" s="3"/>
    </row>
    <row r="23" spans="1:6" x14ac:dyDescent="0.25">
      <c r="A23" s="2">
        <f>A22+2</f>
        <v>42774</v>
      </c>
      <c r="B23" s="2" t="s">
        <v>23</v>
      </c>
      <c r="C23" s="3" t="s">
        <v>27</v>
      </c>
      <c r="D23" s="3" t="s">
        <v>25</v>
      </c>
      <c r="E23" s="3"/>
      <c r="F23" s="3"/>
    </row>
    <row r="24" spans="1:6" x14ac:dyDescent="0.25">
      <c r="A24" s="2">
        <v>42779</v>
      </c>
      <c r="B24" s="2" t="s">
        <v>7</v>
      </c>
      <c r="C24" s="3" t="s">
        <v>8</v>
      </c>
      <c r="D24" s="3" t="s">
        <v>9</v>
      </c>
      <c r="E24" s="3"/>
      <c r="F24" s="3" t="s">
        <v>10</v>
      </c>
    </row>
    <row r="25" spans="1:6" x14ac:dyDescent="0.25">
      <c r="A25" s="2">
        <f>A24+2</f>
        <v>42781</v>
      </c>
      <c r="B25" s="2" t="s">
        <v>23</v>
      </c>
      <c r="C25" s="3" t="s">
        <v>27</v>
      </c>
      <c r="D25" s="3" t="s">
        <v>25</v>
      </c>
      <c r="E25" s="3"/>
      <c r="F25" s="3"/>
    </row>
    <row r="26" spans="1:6" x14ac:dyDescent="0.25">
      <c r="A26" s="6">
        <v>42781</v>
      </c>
      <c r="B26" s="6" t="s">
        <v>28</v>
      </c>
      <c r="C26" s="8" t="s">
        <v>29</v>
      </c>
      <c r="D26" s="8" t="s">
        <v>25</v>
      </c>
      <c r="E26" s="8"/>
      <c r="F26" s="8" t="s">
        <v>10</v>
      </c>
    </row>
    <row r="27" spans="1:6" x14ac:dyDescent="0.25">
      <c r="A27" s="2">
        <f>A25+5</f>
        <v>42786</v>
      </c>
      <c r="B27" s="2" t="s">
        <v>23</v>
      </c>
      <c r="C27" s="3" t="s">
        <v>27</v>
      </c>
      <c r="D27" s="3" t="s">
        <v>25</v>
      </c>
      <c r="E27" s="3"/>
      <c r="F27" s="3"/>
    </row>
    <row r="28" spans="1:6" x14ac:dyDescent="0.25">
      <c r="A28" s="2">
        <f>A27+2</f>
        <v>42788</v>
      </c>
      <c r="B28" s="2" t="s">
        <v>23</v>
      </c>
      <c r="C28" s="3" t="s">
        <v>27</v>
      </c>
      <c r="D28" s="3" t="s">
        <v>25</v>
      </c>
      <c r="E28" s="3"/>
      <c r="F28" s="3"/>
    </row>
    <row r="29" spans="1:6" x14ac:dyDescent="0.25">
      <c r="A29" s="2">
        <v>42793</v>
      </c>
      <c r="B29" s="2" t="s">
        <v>7</v>
      </c>
      <c r="C29" s="3" t="s">
        <v>8</v>
      </c>
      <c r="D29" s="3" t="s">
        <v>9</v>
      </c>
      <c r="E29" s="3"/>
      <c r="F29" s="3" t="s">
        <v>10</v>
      </c>
    </row>
    <row r="30" spans="1:6" x14ac:dyDescent="0.25">
      <c r="A30" s="6">
        <v>42819</v>
      </c>
      <c r="B30" s="6"/>
      <c r="C30" s="8" t="s">
        <v>30</v>
      </c>
      <c r="D30" s="8" t="s">
        <v>25</v>
      </c>
      <c r="E30" s="8"/>
      <c r="F30" s="8"/>
    </row>
    <row r="31" spans="1:6" x14ac:dyDescent="0.25">
      <c r="A31" s="6">
        <v>42820</v>
      </c>
      <c r="B31" s="6"/>
      <c r="C31" s="8" t="s">
        <v>30</v>
      </c>
      <c r="D31" s="8" t="s">
        <v>25</v>
      </c>
      <c r="E31" s="8"/>
      <c r="F31" s="8"/>
    </row>
    <row r="32" spans="1:6" x14ac:dyDescent="0.25">
      <c r="A32" s="6">
        <v>42837</v>
      </c>
      <c r="B32" s="6"/>
      <c r="C32" s="8" t="s">
        <v>31</v>
      </c>
      <c r="D32" s="8" t="s">
        <v>25</v>
      </c>
      <c r="E32" s="8"/>
      <c r="F32" s="8"/>
    </row>
    <row r="33" spans="1:6" x14ac:dyDescent="0.25">
      <c r="A33" s="6">
        <v>42854</v>
      </c>
      <c r="B33" s="8"/>
      <c r="C33" s="8" t="s">
        <v>32</v>
      </c>
      <c r="D33" s="8" t="s">
        <v>33</v>
      </c>
      <c r="E33" s="8">
        <v>2</v>
      </c>
      <c r="F33" s="8" t="s">
        <v>10</v>
      </c>
    </row>
    <row r="34" spans="1:6" ht="30" x14ac:dyDescent="0.25">
      <c r="A34" s="1"/>
      <c r="B34" s="4" t="s">
        <v>45</v>
      </c>
      <c r="C34" s="5" t="s">
        <v>35</v>
      </c>
      <c r="D34" t="s">
        <v>36</v>
      </c>
    </row>
    <row r="35" spans="1:6" ht="26.25" x14ac:dyDescent="0.4">
      <c r="A35" s="56" t="s">
        <v>37</v>
      </c>
      <c r="B35" s="56"/>
      <c r="C35" s="56"/>
      <c r="D35" s="56"/>
      <c r="E35" s="56"/>
      <c r="F35" s="56"/>
    </row>
    <row r="36" spans="1:6" x14ac:dyDescent="0.25">
      <c r="A36" s="2"/>
      <c r="B36" s="3" t="s">
        <v>38</v>
      </c>
      <c r="C36" s="3"/>
      <c r="D36" s="3"/>
      <c r="E36" s="3"/>
      <c r="F36" s="3"/>
    </row>
    <row r="37" spans="1:6" x14ac:dyDescent="0.25">
      <c r="A37" s="2"/>
      <c r="B37" s="3" t="s">
        <v>39</v>
      </c>
      <c r="C37" s="3"/>
      <c r="D37" s="3"/>
      <c r="E37" s="3"/>
      <c r="F37" s="3"/>
    </row>
    <row r="38" spans="1:6" x14ac:dyDescent="0.25">
      <c r="A38" s="2"/>
      <c r="B38" s="3" t="s">
        <v>40</v>
      </c>
      <c r="C38" s="3"/>
      <c r="D38" s="3"/>
      <c r="E38" s="3"/>
      <c r="F38" s="3"/>
    </row>
  </sheetData>
  <mergeCells count="3">
    <mergeCell ref="E1:F1"/>
    <mergeCell ref="A35:F35"/>
    <mergeCell ref="A1:D1"/>
  </mergeCells>
  <conditionalFormatting sqref="B2:B8 B10:B13 B15 B17 B21 B24 B36:B1048576 B29:B34">
    <cfRule type="cellIs" dxfId="38" priority="34" operator="equal">
      <formula>"competitie GU9"</formula>
    </cfRule>
    <cfRule type="cellIs" dxfId="37" priority="35" operator="equal">
      <formula>"competitie PU9R"</formula>
    </cfRule>
    <cfRule type="cellIs" dxfId="36" priority="36" operator="equal">
      <formula>"competitie PU9W"</formula>
    </cfRule>
  </conditionalFormatting>
  <conditionalFormatting sqref="B9">
    <cfRule type="cellIs" dxfId="35" priority="31" operator="equal">
      <formula>"competitie GU9"</formula>
    </cfRule>
    <cfRule type="cellIs" dxfId="34" priority="32" operator="equal">
      <formula>"competitie PU9R"</formula>
    </cfRule>
    <cfRule type="cellIs" dxfId="33" priority="33" operator="equal">
      <formula>"competitie PU9W"</formula>
    </cfRule>
  </conditionalFormatting>
  <conditionalFormatting sqref="B14">
    <cfRule type="cellIs" dxfId="32" priority="28" operator="equal">
      <formula>"competitie GU9"</formula>
    </cfRule>
    <cfRule type="cellIs" dxfId="31" priority="29" operator="equal">
      <formula>"competitie PU9R"</formula>
    </cfRule>
    <cfRule type="cellIs" dxfId="30" priority="30" operator="equal">
      <formula>"competitie PU9W"</formula>
    </cfRule>
  </conditionalFormatting>
  <conditionalFormatting sqref="B16">
    <cfRule type="cellIs" dxfId="29" priority="25" operator="equal">
      <formula>"competitie GU9"</formula>
    </cfRule>
    <cfRule type="cellIs" dxfId="28" priority="26" operator="equal">
      <formula>"competitie PU9R"</formula>
    </cfRule>
    <cfRule type="cellIs" dxfId="27" priority="27" operator="equal">
      <formula>"competitie PU9W"</formula>
    </cfRule>
  </conditionalFormatting>
  <conditionalFormatting sqref="B18">
    <cfRule type="cellIs" dxfId="26" priority="22" operator="equal">
      <formula>"competitie GU9"</formula>
    </cfRule>
    <cfRule type="cellIs" dxfId="25" priority="23" operator="equal">
      <formula>"competitie PU9R"</formula>
    </cfRule>
    <cfRule type="cellIs" dxfId="24" priority="24" operator="equal">
      <formula>"competitie PU9W"</formula>
    </cfRule>
  </conditionalFormatting>
  <conditionalFormatting sqref="B19">
    <cfRule type="cellIs" dxfId="23" priority="19" operator="equal">
      <formula>"competitie GU9"</formula>
    </cfRule>
    <cfRule type="cellIs" dxfId="22" priority="20" operator="equal">
      <formula>"competitie PU9R"</formula>
    </cfRule>
    <cfRule type="cellIs" dxfId="21" priority="21" operator="equal">
      <formula>"competitie PU9W"</formula>
    </cfRule>
  </conditionalFormatting>
  <conditionalFormatting sqref="B20">
    <cfRule type="cellIs" dxfId="20" priority="16" operator="equal">
      <formula>"competitie GU9"</formula>
    </cfRule>
    <cfRule type="cellIs" dxfId="19" priority="17" operator="equal">
      <formula>"competitie PU9R"</formula>
    </cfRule>
    <cfRule type="cellIs" dxfId="18" priority="18" operator="equal">
      <formula>"competitie PU9W"</formula>
    </cfRule>
  </conditionalFormatting>
  <conditionalFormatting sqref="B22">
    <cfRule type="cellIs" dxfId="17" priority="13" operator="equal">
      <formula>"competitie GU9"</formula>
    </cfRule>
    <cfRule type="cellIs" dxfId="16" priority="14" operator="equal">
      <formula>"competitie PU9R"</formula>
    </cfRule>
    <cfRule type="cellIs" dxfId="15" priority="15" operator="equal">
      <formula>"competitie PU9W"</formula>
    </cfRule>
  </conditionalFormatting>
  <conditionalFormatting sqref="B23">
    <cfRule type="cellIs" dxfId="14" priority="10" operator="equal">
      <formula>"competitie GU9"</formula>
    </cfRule>
    <cfRule type="cellIs" dxfId="13" priority="11" operator="equal">
      <formula>"competitie PU9R"</formula>
    </cfRule>
    <cfRule type="cellIs" dxfId="12" priority="12" operator="equal">
      <formula>"competitie PU9W"</formula>
    </cfRule>
  </conditionalFormatting>
  <conditionalFormatting sqref="B25:B26">
    <cfRule type="cellIs" dxfId="11" priority="7" operator="equal">
      <formula>"competitie GU9"</formula>
    </cfRule>
    <cfRule type="cellIs" dxfId="10" priority="8" operator="equal">
      <formula>"competitie PU9R"</formula>
    </cfRule>
    <cfRule type="cellIs" dxfId="9" priority="9" operator="equal">
      <formula>"competitie PU9W"</formula>
    </cfRule>
  </conditionalFormatting>
  <conditionalFormatting sqref="B27">
    <cfRule type="cellIs" dxfId="8" priority="4" operator="equal">
      <formula>"competitie GU9"</formula>
    </cfRule>
    <cfRule type="cellIs" dxfId="7" priority="5" operator="equal">
      <formula>"competitie PU9R"</formula>
    </cfRule>
    <cfRule type="cellIs" dxfId="6" priority="6" operator="equal">
      <formula>"competitie PU9W"</formula>
    </cfRule>
  </conditionalFormatting>
  <conditionalFormatting sqref="B28">
    <cfRule type="cellIs" dxfId="5" priority="1" operator="equal">
      <formula>"competitie GU9"</formula>
    </cfRule>
    <cfRule type="cellIs" dxfId="4" priority="2" operator="equal">
      <formula>"competitie PU9R"</formula>
    </cfRule>
    <cfRule type="cellIs" dxfId="3" priority="3" operator="equal">
      <formula>"competitie PU9W"</formula>
    </cfRule>
  </conditionalFormatting>
  <pageMargins left="0.25" right="0.25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Kalender U9.5</vt:lpstr>
      <vt:lpstr>Kalender U9.4</vt:lpstr>
      <vt:lpstr>Kalender U9.2</vt:lpstr>
      <vt:lpstr>Kalender U9.1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joachim augustyn</dc:creator>
  <cp:lastModifiedBy>WINCKELS DIMITRI G.M.</cp:lastModifiedBy>
  <cp:revision/>
  <dcterms:created xsi:type="dcterms:W3CDTF">2016-12-07T07:32:37Z</dcterms:created>
  <dcterms:modified xsi:type="dcterms:W3CDTF">2017-01-31T06:59:19Z</dcterms:modified>
</cp:coreProperties>
</file>