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0730" windowHeight="9975" activeTab="1"/>
  </bookViews>
  <sheets>
    <sheet name="prijzenvergelijking" sheetId="1" r:id="rId1"/>
    <sheet name="reisonkosten" sheetId="2" r:id="rId2"/>
    <sheet name="Blad3" sheetId="3" r:id="rId3"/>
  </sheets>
  <calcPr calcId="145621"/>
</workbook>
</file>

<file path=xl/calcChain.xml><?xml version="1.0" encoding="utf-8"?>
<calcChain xmlns="http://schemas.openxmlformats.org/spreadsheetml/2006/main">
  <c r="C28" i="2" l="1"/>
  <c r="C26" i="2"/>
  <c r="C22" i="2"/>
  <c r="B3" i="2"/>
  <c r="B5" i="2" s="1"/>
</calcChain>
</file>

<file path=xl/sharedStrings.xml><?xml version="1.0" encoding="utf-8"?>
<sst xmlns="http://schemas.openxmlformats.org/spreadsheetml/2006/main" count="43" uniqueCount="40">
  <si>
    <t>1. touroperators vergelijken</t>
  </si>
  <si>
    <t>touroperator</t>
  </si>
  <si>
    <t>prijs</t>
  </si>
  <si>
    <t>http://www.booking.com</t>
  </si>
  <si>
    <t>http://www.corendon.be</t>
  </si>
  <si>
    <t>http://www.sunjets.be</t>
  </si>
  <si>
    <t>2.periodes vergelijken</t>
  </si>
  <si>
    <t>periode</t>
  </si>
  <si>
    <t>begin juli</t>
  </si>
  <si>
    <t>eind augustus</t>
  </si>
  <si>
    <t>paasvakantie</t>
  </si>
  <si>
    <t>BESLUIT: reizen in de paasvakantie met corendon is het goedkoopste</t>
  </si>
  <si>
    <t>prijzenvergelijking</t>
  </si>
  <si>
    <t>vandaag</t>
  </si>
  <si>
    <t>vertrekdatum</t>
  </si>
  <si>
    <t>aantal dagen voor ik vertrek</t>
  </si>
  <si>
    <t>dag</t>
  </si>
  <si>
    <t>activiteit</t>
  </si>
  <si>
    <t>dag 1</t>
  </si>
  <si>
    <t>dag 2</t>
  </si>
  <si>
    <t>dag 3</t>
  </si>
  <si>
    <t>jeepsafari</t>
  </si>
  <si>
    <t>dag 4</t>
  </si>
  <si>
    <t>eten in lokaal restaurant</t>
  </si>
  <si>
    <t>dag 5</t>
  </si>
  <si>
    <t>dag 6</t>
  </si>
  <si>
    <t>dag 7</t>
  </si>
  <si>
    <t>dolmus heen en terug</t>
  </si>
  <si>
    <t>eten aan plaatselijk kraampje</t>
  </si>
  <si>
    <t>textielmarkt</t>
  </si>
  <si>
    <t>dag 8</t>
  </si>
  <si>
    <t>taxfree shoppen</t>
  </si>
  <si>
    <t>treinticket naar huis</t>
  </si>
  <si>
    <t>reisonkosten</t>
  </si>
  <si>
    <t>TOTAAL</t>
  </si>
  <si>
    <t>totaal activiteiten</t>
  </si>
  <si>
    <t>stadje verkennen en souvenirs kopen</t>
  </si>
  <si>
    <t>verblijf, vliegtuigticket en vervoer luchthaven-hotel</t>
  </si>
  <si>
    <t>rest budget</t>
  </si>
  <si>
    <t>snack en iets om te drinken in luchthaven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</si>
</sst>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€&quot;\ * #,##0.00_ ;_ &quot;€&quot;\ * \-#,##0.00_ ;_ &quot;€&quot;\ * &quot;-&quot;??_ ;_ @_ "/>
    <numFmt numFmtId="164" formatCode="_ [$€-813]\ * #,##0.00_ ;_ [$€-813]\ * \-#,##0.00_ ;_ [$€-813]\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30"/>
      <color rgb="FFFFC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3" fillId="0" borderId="0" xfId="2" applyFont="1"/>
    <xf numFmtId="0" fontId="4" fillId="0" borderId="0" xfId="0" applyFont="1"/>
    <xf numFmtId="0" fontId="4" fillId="0" borderId="0" xfId="2" applyFont="1"/>
    <xf numFmtId="0" fontId="0" fillId="3" borderId="0" xfId="0" applyFill="1"/>
    <xf numFmtId="0" fontId="2" fillId="3" borderId="0" xfId="2" applyFill="1"/>
    <xf numFmtId="0" fontId="3" fillId="3" borderId="0" xfId="2" applyFont="1" applyFill="1"/>
    <xf numFmtId="14" fontId="0" fillId="0" borderId="0" xfId="0" applyNumberFormat="1"/>
    <xf numFmtId="44" fontId="0" fillId="0" borderId="0" xfId="0" applyNumberFormat="1"/>
    <xf numFmtId="44" fontId="0" fillId="0" borderId="0" xfId="1" applyFont="1"/>
    <xf numFmtId="164" fontId="0" fillId="3" borderId="0" xfId="0" applyNumberFormat="1" applyFill="1"/>
    <xf numFmtId="0" fontId="0" fillId="0" borderId="0" xfId="0" applyAlignment="1">
      <alignment horizontal="right"/>
    </xf>
    <xf numFmtId="0" fontId="3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Hyperlink" xfId="2" builtinId="8"/>
    <cellStyle name="Standaard" xfId="0" builtinId="0"/>
    <cellStyle name="Valuta" xfId="1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(reisonkosten!$A$22,reisonkosten!$A$24,reisonkosten!$A$28)</c:f>
              <c:strCache>
                <c:ptCount val="3"/>
                <c:pt idx="0">
                  <c:v>totaal activiteiten</c:v>
                </c:pt>
                <c:pt idx="1">
                  <c:v>verblijf, vliegtuigticket en vervoer luchthaven-hotel</c:v>
                </c:pt>
                <c:pt idx="2">
                  <c:v>rest budget</c:v>
                </c:pt>
              </c:strCache>
            </c:strRef>
          </c:cat>
          <c:val>
            <c:numRef>
              <c:f>(reisonkosten!$C$22,reisonkosten!$C$24,reisonkosten!$C$28)</c:f>
              <c:numCache>
                <c:formatCode>_("€"* #,##0.00_);_("€"* \(#,##0.00\);_("€"* "-"??_);_(@_)</c:formatCode>
                <c:ptCount val="3"/>
                <c:pt idx="0">
                  <c:v>440</c:v>
                </c:pt>
                <c:pt idx="1">
                  <c:v>541</c:v>
                </c:pt>
                <c:pt idx="2">
                  <c:v>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28574</xdr:rowOff>
    </xdr:from>
    <xdr:to>
      <xdr:col>3</xdr:col>
      <xdr:colOff>619125</xdr:colOff>
      <xdr:row>36</xdr:row>
      <xdr:rowOff>47623</xdr:rowOff>
    </xdr:to>
    <xdr:pic>
      <xdr:nvPicPr>
        <xdr:cNvPr id="4" name="Afbeelding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83" t="18312" r="19190" b="10101"/>
        <a:stretch/>
      </xdr:blipFill>
      <xdr:spPr>
        <a:xfrm>
          <a:off x="19050" y="3286124"/>
          <a:ext cx="5562600" cy="4019549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15</xdr:row>
      <xdr:rowOff>85725</xdr:rowOff>
    </xdr:from>
    <xdr:to>
      <xdr:col>18</xdr:col>
      <xdr:colOff>580673</xdr:colOff>
      <xdr:row>41</xdr:row>
      <xdr:rowOff>0</xdr:rowOff>
    </xdr:to>
    <xdr:pic>
      <xdr:nvPicPr>
        <xdr:cNvPr id="6" name="Afbeelding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021" t="16767" r="26613" b="10544"/>
        <a:stretch/>
      </xdr:blipFill>
      <xdr:spPr>
        <a:xfrm>
          <a:off x="10382250" y="3343275"/>
          <a:ext cx="5162198" cy="486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476251</xdr:colOff>
      <xdr:row>15</xdr:row>
      <xdr:rowOff>47625</xdr:rowOff>
    </xdr:from>
    <xdr:to>
      <xdr:col>10</xdr:col>
      <xdr:colOff>333375</xdr:colOff>
      <xdr:row>38</xdr:row>
      <xdr:rowOff>19051</xdr:rowOff>
    </xdr:to>
    <xdr:pic>
      <xdr:nvPicPr>
        <xdr:cNvPr id="8" name="Afbeelding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816" t="26225" r="37493" b="22991"/>
        <a:stretch/>
      </xdr:blipFill>
      <xdr:spPr>
        <a:xfrm>
          <a:off x="5438776" y="3305175"/>
          <a:ext cx="4981574" cy="4352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2</xdr:col>
      <xdr:colOff>1333499</xdr:colOff>
      <xdr:row>62</xdr:row>
      <xdr:rowOff>28575</xdr:rowOff>
    </xdr:to>
    <xdr:pic>
      <xdr:nvPicPr>
        <xdr:cNvPr id="10" name="Afbeelding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503" t="24558" r="38681" b="30880"/>
        <a:stretch/>
      </xdr:blipFill>
      <xdr:spPr>
        <a:xfrm>
          <a:off x="0" y="8420100"/>
          <a:ext cx="4695824" cy="3819525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1285875</xdr:colOff>
      <xdr:row>41</xdr:row>
      <xdr:rowOff>190499</xdr:rowOff>
    </xdr:from>
    <xdr:to>
      <xdr:col>8</xdr:col>
      <xdr:colOff>571500</xdr:colOff>
      <xdr:row>62</xdr:row>
      <xdr:rowOff>180974</xdr:rowOff>
    </xdr:to>
    <xdr:pic>
      <xdr:nvPicPr>
        <xdr:cNvPr id="12" name="Afbeelding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815" t="33227" r="38742" b="20211"/>
        <a:stretch/>
      </xdr:blipFill>
      <xdr:spPr>
        <a:xfrm>
          <a:off x="4648200" y="8401049"/>
          <a:ext cx="4791075" cy="3990975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42</xdr:row>
      <xdr:rowOff>47626</xdr:rowOff>
    </xdr:from>
    <xdr:to>
      <xdr:col>16</xdr:col>
      <xdr:colOff>466725</xdr:colOff>
      <xdr:row>61</xdr:row>
      <xdr:rowOff>142876</xdr:rowOff>
    </xdr:to>
    <xdr:pic>
      <xdr:nvPicPr>
        <xdr:cNvPr id="14" name="Afbeelding 1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66" t="44230" r="38368" b="12431"/>
        <a:stretch/>
      </xdr:blipFill>
      <xdr:spPr>
        <a:xfrm>
          <a:off x="9401174" y="8448676"/>
          <a:ext cx="4810126" cy="371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7</xdr:row>
      <xdr:rowOff>18184</xdr:rowOff>
    </xdr:from>
    <xdr:to>
      <xdr:col>11</xdr:col>
      <xdr:colOff>103909</xdr:colOff>
      <xdr:row>21</xdr:row>
      <xdr:rowOff>94384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rendon.be/" TargetMode="External"/><Relationship Id="rId2" Type="http://schemas.openxmlformats.org/officeDocument/2006/relationships/hyperlink" Target="http://www.sunjets.be/" TargetMode="External"/><Relationship Id="rId1" Type="http://schemas.openxmlformats.org/officeDocument/2006/relationships/hyperlink" Target="http://www.booking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topLeftCell="A52" workbookViewId="0">
      <selection activeCell="E9" sqref="E9"/>
    </sheetView>
  </sheetViews>
  <sheetFormatPr defaultRowHeight="15" x14ac:dyDescent="0.25"/>
  <cols>
    <col min="1" max="1" width="26.28515625" bestFit="1" customWidth="1"/>
    <col min="2" max="2" width="24.140625" bestFit="1" customWidth="1"/>
    <col min="3" max="3" width="24" bestFit="1" customWidth="1"/>
    <col min="4" max="4" width="22" bestFit="1" customWidth="1"/>
  </cols>
  <sheetData>
    <row r="1" spans="1:4" ht="39" x14ac:dyDescent="0.6">
      <c r="A1" s="13" t="s">
        <v>12</v>
      </c>
      <c r="B1" s="14"/>
      <c r="C1" s="14"/>
      <c r="D1" s="14"/>
    </row>
    <row r="3" spans="1:4" ht="18.75" x14ac:dyDescent="0.3">
      <c r="A3" s="2" t="s">
        <v>0</v>
      </c>
    </row>
    <row r="4" spans="1:4" x14ac:dyDescent="0.25">
      <c r="A4" s="1"/>
    </row>
    <row r="5" spans="1:4" x14ac:dyDescent="0.25">
      <c r="A5" s="4" t="s">
        <v>1</v>
      </c>
      <c r="B5" s="5" t="s">
        <v>3</v>
      </c>
      <c r="C5" s="5" t="s">
        <v>4</v>
      </c>
      <c r="D5" s="5" t="s">
        <v>5</v>
      </c>
    </row>
    <row r="6" spans="1:4" x14ac:dyDescent="0.25">
      <c r="A6" s="6" t="s">
        <v>2</v>
      </c>
      <c r="B6" s="10">
        <v>941.5</v>
      </c>
      <c r="C6" s="10">
        <v>561</v>
      </c>
      <c r="D6" s="10">
        <v>784.55</v>
      </c>
    </row>
    <row r="8" spans="1:4" ht="18.75" x14ac:dyDescent="0.3">
      <c r="A8" s="3" t="s">
        <v>6</v>
      </c>
    </row>
    <row r="10" spans="1:4" x14ac:dyDescent="0.25">
      <c r="A10" s="6" t="s">
        <v>7</v>
      </c>
      <c r="B10" s="4" t="s">
        <v>8</v>
      </c>
      <c r="C10" s="4" t="s">
        <v>9</v>
      </c>
      <c r="D10" s="4" t="s">
        <v>10</v>
      </c>
    </row>
    <row r="11" spans="1:4" x14ac:dyDescent="0.25">
      <c r="A11" s="4" t="s">
        <v>2</v>
      </c>
      <c r="B11" s="10">
        <v>1066</v>
      </c>
      <c r="C11" s="10">
        <v>955</v>
      </c>
      <c r="D11" s="10">
        <v>541</v>
      </c>
    </row>
    <row r="13" spans="1:4" x14ac:dyDescent="0.25">
      <c r="A13" s="12" t="s">
        <v>11</v>
      </c>
      <c r="B13" s="12"/>
      <c r="C13" s="12"/>
    </row>
  </sheetData>
  <mergeCells count="2">
    <mergeCell ref="A13:C13"/>
    <mergeCell ref="A1:D1"/>
  </mergeCells>
  <hyperlinks>
    <hyperlink ref="B5" r:id="rId1"/>
    <hyperlink ref="D5" r:id="rId2"/>
    <hyperlink ref="C5" r:id="rId3"/>
  </hyperlinks>
  <pageMargins left="0.7" right="0.7" top="0.75" bottom="0.75" header="0.3" footer="0.3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7" zoomScaleNormal="100" workbookViewId="0">
      <selection activeCell="A25" sqref="A25"/>
    </sheetView>
  </sheetViews>
  <sheetFormatPr defaultRowHeight="15" x14ac:dyDescent="0.25"/>
  <cols>
    <col min="1" max="1" width="26.140625" bestFit="1" customWidth="1"/>
    <col min="2" max="2" width="38.5703125" bestFit="1" customWidth="1"/>
    <col min="3" max="3" width="10.85546875" bestFit="1" customWidth="1"/>
  </cols>
  <sheetData>
    <row r="1" spans="1:3" ht="39" x14ac:dyDescent="0.6">
      <c r="A1" s="13" t="s">
        <v>33</v>
      </c>
      <c r="B1" s="14"/>
      <c r="C1" s="14"/>
    </row>
    <row r="3" spans="1:3" x14ac:dyDescent="0.25">
      <c r="A3" t="s">
        <v>13</v>
      </c>
      <c r="B3" s="7">
        <f ca="1">TODAY()</f>
        <v>41343</v>
      </c>
    </row>
    <row r="4" spans="1:3" x14ac:dyDescent="0.25">
      <c r="A4" t="s">
        <v>14</v>
      </c>
      <c r="B4" s="7">
        <v>41366</v>
      </c>
    </row>
    <row r="5" spans="1:3" x14ac:dyDescent="0.25">
      <c r="A5" t="s">
        <v>15</v>
      </c>
      <c r="B5" s="11" t="str">
        <f ca="1">IMSUB(B4,B3)</f>
        <v>23</v>
      </c>
    </row>
    <row r="7" spans="1:3" x14ac:dyDescent="0.25">
      <c r="A7" t="s">
        <v>16</v>
      </c>
      <c r="B7" t="s">
        <v>17</v>
      </c>
      <c r="C7" t="s">
        <v>2</v>
      </c>
    </row>
    <row r="8" spans="1:3" x14ac:dyDescent="0.25">
      <c r="A8" t="s">
        <v>18</v>
      </c>
      <c r="B8" t="s">
        <v>39</v>
      </c>
      <c r="C8" s="9">
        <v>12</v>
      </c>
    </row>
    <row r="9" spans="1:3" x14ac:dyDescent="0.25">
      <c r="A9" t="s">
        <v>19</v>
      </c>
      <c r="C9" s="9"/>
    </row>
    <row r="10" spans="1:3" x14ac:dyDescent="0.25">
      <c r="A10" t="s">
        <v>20</v>
      </c>
      <c r="B10" t="s">
        <v>21</v>
      </c>
      <c r="C10" s="9">
        <v>89</v>
      </c>
    </row>
    <row r="11" spans="1:3" x14ac:dyDescent="0.25">
      <c r="A11" t="s">
        <v>22</v>
      </c>
      <c r="B11" t="s">
        <v>36</v>
      </c>
      <c r="C11" s="9">
        <v>100</v>
      </c>
    </row>
    <row r="12" spans="1:3" x14ac:dyDescent="0.25">
      <c r="B12" t="s">
        <v>23</v>
      </c>
      <c r="C12" s="9">
        <v>22</v>
      </c>
    </row>
    <row r="13" spans="1:3" x14ac:dyDescent="0.25">
      <c r="A13" t="s">
        <v>24</v>
      </c>
      <c r="C13" s="9"/>
    </row>
    <row r="14" spans="1:3" x14ac:dyDescent="0.25">
      <c r="A14" t="s">
        <v>25</v>
      </c>
      <c r="C14" s="9"/>
    </row>
    <row r="15" spans="1:3" x14ac:dyDescent="0.25">
      <c r="A15" t="s">
        <v>26</v>
      </c>
      <c r="B15" t="s">
        <v>27</v>
      </c>
      <c r="C15" s="9">
        <v>4</v>
      </c>
    </row>
    <row r="16" spans="1:3" x14ac:dyDescent="0.25">
      <c r="B16" t="s">
        <v>28</v>
      </c>
      <c r="C16" s="9">
        <v>10</v>
      </c>
    </row>
    <row r="17" spans="1:3" x14ac:dyDescent="0.25">
      <c r="B17" t="s">
        <v>29</v>
      </c>
      <c r="C17" s="9">
        <v>60</v>
      </c>
    </row>
    <row r="18" spans="1:3" x14ac:dyDescent="0.25">
      <c r="A18" t="s">
        <v>30</v>
      </c>
      <c r="B18" t="s">
        <v>39</v>
      </c>
      <c r="C18" s="9">
        <v>12</v>
      </c>
    </row>
    <row r="19" spans="1:3" x14ac:dyDescent="0.25">
      <c r="B19" t="s">
        <v>31</v>
      </c>
      <c r="C19" s="9">
        <v>100</v>
      </c>
    </row>
    <row r="20" spans="1:3" x14ac:dyDescent="0.25">
      <c r="B20" t="s">
        <v>32</v>
      </c>
      <c r="C20" s="9">
        <v>31</v>
      </c>
    </row>
    <row r="21" spans="1:3" x14ac:dyDescent="0.25">
      <c r="C21" s="9"/>
    </row>
    <row r="22" spans="1:3" x14ac:dyDescent="0.25">
      <c r="A22" t="s">
        <v>35</v>
      </c>
      <c r="C22" s="9">
        <f>SUM(C8:C20)</f>
        <v>440</v>
      </c>
    </row>
    <row r="23" spans="1:3" x14ac:dyDescent="0.25">
      <c r="C23" s="9"/>
    </row>
    <row r="24" spans="1:3" x14ac:dyDescent="0.25">
      <c r="A24" t="s">
        <v>37</v>
      </c>
      <c r="C24" s="9">
        <v>541</v>
      </c>
    </row>
    <row r="25" spans="1:3" x14ac:dyDescent="0.25">
      <c r="C25" s="9"/>
    </row>
    <row r="26" spans="1:3" x14ac:dyDescent="0.25">
      <c r="A26" t="s">
        <v>34</v>
      </c>
      <c r="C26" s="9">
        <f>SUM(C22,C24)</f>
        <v>981</v>
      </c>
    </row>
    <row r="28" spans="1:3" x14ac:dyDescent="0.25">
      <c r="A28" t="s">
        <v>38</v>
      </c>
      <c r="C28" s="8">
        <f>(1500-C26)</f>
        <v>519</v>
      </c>
    </row>
  </sheetData>
  <mergeCells count="1">
    <mergeCell ref="A1:C1"/>
  </mergeCells>
  <conditionalFormatting sqref="C26">
    <cfRule type="cellIs" dxfId="0" priority="1" operator="greaterThan">
      <formula>1500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prijzenvergelijking</vt:lpstr>
      <vt:lpstr>reisonkosten</vt:lpstr>
      <vt:lpstr>Blad3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jaap</dc:creator>
  <cp:lastModifiedBy>Paulien</cp:lastModifiedBy>
  <dcterms:created xsi:type="dcterms:W3CDTF">2013-03-09T20:08:17Z</dcterms:created>
  <dcterms:modified xsi:type="dcterms:W3CDTF">2013-03-10T10:45:38Z</dcterms:modified>
</cp:coreProperties>
</file>