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28" i="1" l="1"/>
  <c r="B28" i="1"/>
  <c r="B22" i="1"/>
  <c r="B20" i="1"/>
  <c r="B14" i="1"/>
  <c r="B5" i="1"/>
  <c r="A3" i="1"/>
  <c r="A5" i="1" s="1"/>
</calcChain>
</file>

<file path=xl/sharedStrings.xml><?xml version="1.0" encoding="utf-8"?>
<sst xmlns="http://schemas.openxmlformats.org/spreadsheetml/2006/main" count="27" uniqueCount="23">
  <si>
    <t>Berekening van het aantal dagen</t>
  </si>
  <si>
    <t xml:space="preserve">vandaag - vertrek </t>
  </si>
  <si>
    <t>vetrek - terugkeer</t>
  </si>
  <si>
    <t>Onkosten</t>
  </si>
  <si>
    <t xml:space="preserve">Jeep safari </t>
  </si>
  <si>
    <t>Eten kopen</t>
  </si>
  <si>
    <t>boottocht Sozopol</t>
  </si>
  <si>
    <t>Shoppen in Burgas</t>
  </si>
  <si>
    <t>Quad bike</t>
  </si>
  <si>
    <t>Totaal</t>
  </si>
  <si>
    <t xml:space="preserve">uitstappen </t>
  </si>
  <si>
    <t>hotel + vlucht</t>
  </si>
  <si>
    <t xml:space="preserve">basisprijs </t>
  </si>
  <si>
    <t>(zie andere bijlage)</t>
  </si>
  <si>
    <t xml:space="preserve">korting </t>
  </si>
  <si>
    <t>supplementen</t>
  </si>
  <si>
    <t>totale prijs</t>
  </si>
  <si>
    <t>Goedkoopste reisformule (met korting)</t>
  </si>
  <si>
    <t>basisprijs</t>
  </si>
  <si>
    <t>korting</t>
  </si>
  <si>
    <t xml:space="preserve">totaal </t>
  </si>
  <si>
    <t>Duurste reisformule (zonder korting)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</si>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</sst>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[$€-813]\ * #,##0.00_ ;_ [$€-813]\ * \-#,##0.00_ ;_ [$€-813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44" fontId="0" fillId="0" borderId="0" xfId="1" applyFont="1"/>
    <xf numFmtId="164" fontId="0" fillId="0" borderId="0" xfId="1" applyNumberFormat="1" applyFont="1"/>
    <xf numFmtId="44" fontId="0" fillId="0" borderId="0" xfId="0" applyNumberFormat="1"/>
    <xf numFmtId="0" fontId="4" fillId="0" borderId="0" xfId="0" applyFont="1"/>
    <xf numFmtId="0" fontId="0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29" sqref="F29"/>
    </sheetView>
  </sheetViews>
  <sheetFormatPr defaultRowHeight="15" x14ac:dyDescent="0.25"/>
  <cols>
    <col min="1" max="1" width="36.85546875" bestFit="1" customWidth="1"/>
    <col min="2" max="2" width="17.140625" bestFit="1" customWidth="1"/>
    <col min="5" max="5" width="34.42578125" bestFit="1" customWidth="1"/>
  </cols>
  <sheetData>
    <row r="1" spans="1:2" x14ac:dyDescent="0.25">
      <c r="A1" s="2" t="s">
        <v>0</v>
      </c>
      <c r="B1" s="1"/>
    </row>
    <row r="2" spans="1:2" x14ac:dyDescent="0.25">
      <c r="A2" s="3" t="s">
        <v>1</v>
      </c>
      <c r="B2" s="3" t="s">
        <v>2</v>
      </c>
    </row>
    <row r="3" spans="1:2" x14ac:dyDescent="0.25">
      <c r="A3" s="1">
        <f ca="1">TODAY()</f>
        <v>41336</v>
      </c>
      <c r="B3" s="1">
        <v>41410</v>
      </c>
    </row>
    <row r="4" spans="1:2" x14ac:dyDescent="0.25">
      <c r="A4" s="1">
        <v>41410</v>
      </c>
      <c r="B4" s="1">
        <v>41417</v>
      </c>
    </row>
    <row r="5" spans="1:2" x14ac:dyDescent="0.25">
      <c r="A5">
        <f ca="1">A4-A3</f>
        <v>74</v>
      </c>
      <c r="B5">
        <f>B4-B3</f>
        <v>7</v>
      </c>
    </row>
    <row r="7" spans="1:2" x14ac:dyDescent="0.25">
      <c r="A7" s="2" t="s">
        <v>3</v>
      </c>
    </row>
    <row r="8" spans="1:2" x14ac:dyDescent="0.25">
      <c r="A8" s="2" t="s">
        <v>10</v>
      </c>
    </row>
    <row r="9" spans="1:2" x14ac:dyDescent="0.25">
      <c r="A9" t="s">
        <v>4</v>
      </c>
      <c r="B9" s="4">
        <v>174</v>
      </c>
    </row>
    <row r="10" spans="1:2" x14ac:dyDescent="0.25">
      <c r="A10" t="s">
        <v>5</v>
      </c>
      <c r="B10" s="5">
        <v>50</v>
      </c>
    </row>
    <row r="11" spans="1:2" x14ac:dyDescent="0.25">
      <c r="A11" t="s">
        <v>6</v>
      </c>
      <c r="B11" s="4">
        <v>30</v>
      </c>
    </row>
    <row r="12" spans="1:2" x14ac:dyDescent="0.25">
      <c r="A12" t="s">
        <v>7</v>
      </c>
      <c r="B12" s="4">
        <v>250</v>
      </c>
    </row>
    <row r="13" spans="1:2" x14ac:dyDescent="0.25">
      <c r="A13" t="s">
        <v>8</v>
      </c>
      <c r="B13" s="4">
        <v>73</v>
      </c>
    </row>
    <row r="14" spans="1:2" x14ac:dyDescent="0.25">
      <c r="A14" s="3" t="s">
        <v>9</v>
      </c>
      <c r="B14" s="6">
        <f>B9+B10+B12+B11+B13</f>
        <v>577</v>
      </c>
    </row>
    <row r="16" spans="1:2" x14ac:dyDescent="0.25">
      <c r="A16" s="2" t="s">
        <v>11</v>
      </c>
    </row>
    <row r="17" spans="1:6" x14ac:dyDescent="0.25">
      <c r="A17" t="s">
        <v>12</v>
      </c>
      <c r="B17" s="4">
        <v>695</v>
      </c>
      <c r="C17" t="s">
        <v>13</v>
      </c>
    </row>
    <row r="18" spans="1:6" x14ac:dyDescent="0.25">
      <c r="A18" t="s">
        <v>15</v>
      </c>
      <c r="B18" s="4">
        <v>12.24</v>
      </c>
    </row>
    <row r="19" spans="1:6" x14ac:dyDescent="0.25">
      <c r="A19" t="s">
        <v>14</v>
      </c>
      <c r="B19" s="4">
        <v>133.94999999999999</v>
      </c>
    </row>
    <row r="20" spans="1:6" x14ac:dyDescent="0.25">
      <c r="A20" s="3" t="s">
        <v>9</v>
      </c>
      <c r="B20" s="6">
        <f>B17+B18-B19</f>
        <v>573.29</v>
      </c>
    </row>
    <row r="22" spans="1:6" x14ac:dyDescent="0.25">
      <c r="A22" s="7" t="s">
        <v>16</v>
      </c>
      <c r="B22" s="6">
        <f>B14+B20</f>
        <v>1150.29</v>
      </c>
    </row>
    <row r="24" spans="1:6" x14ac:dyDescent="0.25">
      <c r="A24" s="2" t="s">
        <v>17</v>
      </c>
      <c r="E24" s="2" t="s">
        <v>21</v>
      </c>
    </row>
    <row r="25" spans="1:6" x14ac:dyDescent="0.25">
      <c r="A25" t="s">
        <v>18</v>
      </c>
      <c r="B25" s="4">
        <v>695</v>
      </c>
      <c r="E25" s="8" t="s">
        <v>18</v>
      </c>
      <c r="F25" s="4">
        <v>695</v>
      </c>
    </row>
    <row r="26" spans="1:6" x14ac:dyDescent="0.25">
      <c r="A26" t="s">
        <v>15</v>
      </c>
      <c r="B26" s="4">
        <v>12.24</v>
      </c>
      <c r="E26" t="s">
        <v>15</v>
      </c>
      <c r="F26" s="4">
        <v>12.24</v>
      </c>
    </row>
    <row r="27" spans="1:6" x14ac:dyDescent="0.25">
      <c r="A27" t="s">
        <v>19</v>
      </c>
      <c r="B27" s="4">
        <v>133.96</v>
      </c>
    </row>
    <row r="28" spans="1:6" x14ac:dyDescent="0.25">
      <c r="A28" s="3" t="s">
        <v>20</v>
      </c>
      <c r="B28" s="6">
        <f>B25+B26-B27</f>
        <v>573.28</v>
      </c>
      <c r="E28" s="3" t="s">
        <v>22</v>
      </c>
      <c r="F28" s="6">
        <f>F25+F26</f>
        <v>707.24</v>
      </c>
    </row>
    <row r="29" spans="1:6" x14ac:dyDescent="0.25">
      <c r="E2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Marthe</dc:creator>
  <cp:lastModifiedBy>Marthe</cp:lastModifiedBy>
  <dcterms:created xsi:type="dcterms:W3CDTF">2013-03-03T20:22:06Z</dcterms:created>
  <dcterms:modified xsi:type="dcterms:W3CDTF">2013-03-03T21:08:32Z</dcterms:modified>
</cp:coreProperties>
</file>