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0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I6" i="1" l="1"/>
  <c r="I5" i="1"/>
  <c r="E10" i="1"/>
  <c r="E9" i="1"/>
  <c r="E8" i="1"/>
  <c r="E7" i="1"/>
  <c r="E6" i="1"/>
  <c r="B2" i="1"/>
  <c r="D2" i="1" s="1"/>
</calcChain>
</file>

<file path=xl/sharedStrings.xml><?xml version="1.0" encoding="utf-8"?>
<sst xmlns="http://schemas.openxmlformats.org/spreadsheetml/2006/main" count="20" uniqueCount="19">
  <si>
    <t>datum vandaag</t>
  </si>
  <si>
    <t>datum vertrek</t>
  </si>
  <si>
    <t>nog te gaan</t>
  </si>
  <si>
    <t>iberotel aquamarine resort</t>
  </si>
  <si>
    <t>jetair</t>
  </si>
  <si>
    <t>neckermann</t>
  </si>
  <si>
    <t>thomas cook</t>
  </si>
  <si>
    <t>sunjets</t>
  </si>
  <si>
    <t>sunrise holidays resort</t>
  </si>
  <si>
    <t>hotel sea star</t>
  </si>
  <si>
    <t>festival le jardin resort</t>
  </si>
  <si>
    <t>jungle aqua park</t>
  </si>
  <si>
    <t>touroperator</t>
  </si>
  <si>
    <t xml:space="preserve">hotel </t>
  </si>
  <si>
    <t>prijs</t>
  </si>
  <si>
    <t>activiteiten</t>
  </si>
  <si>
    <t>totaal prijs</t>
  </si>
  <si>
    <t>goedkoopst:</t>
  </si>
  <si>
    <t>duurst: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</si>
</sst>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165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Blad1!$C$6:$C$10</c:f>
              <c:numCache>
                <c:formatCode>"€"\ #,##0.00</c:formatCode>
                <c:ptCount val="5"/>
                <c:pt idx="0">
                  <c:v>1119.55</c:v>
                </c:pt>
                <c:pt idx="1">
                  <c:v>940.25</c:v>
                </c:pt>
                <c:pt idx="2">
                  <c:v>904.6</c:v>
                </c:pt>
                <c:pt idx="3">
                  <c:v>1151.4000000000001</c:v>
                </c:pt>
                <c:pt idx="4">
                  <c:v>868.25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Blad1!$D$6:$D$10</c:f>
              <c:numCache>
                <c:formatCode>"€"\ #,##0.00</c:formatCode>
                <c:ptCount val="5"/>
                <c:pt idx="0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39456"/>
        <c:axId val="73476352"/>
      </c:barChart>
      <c:catAx>
        <c:axId val="6353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3476352"/>
        <c:crosses val="autoZero"/>
        <c:auto val="1"/>
        <c:lblAlgn val="ctr"/>
        <c:lblOffset val="100"/>
        <c:noMultiLvlLbl val="0"/>
      </c:catAx>
      <c:valAx>
        <c:axId val="73476352"/>
        <c:scaling>
          <c:orientation val="minMax"/>
        </c:scaling>
        <c:delete val="0"/>
        <c:axPos val="l"/>
        <c:majorGridlines/>
        <c:numFmt formatCode="&quot;€&quot;\ #,##0.00" sourceLinked="1"/>
        <c:majorTickMark val="out"/>
        <c:minorTickMark val="none"/>
        <c:tickLblPos val="nextTo"/>
        <c:crossAx val="6353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12</xdr:row>
      <xdr:rowOff>166687</xdr:rowOff>
    </xdr:from>
    <xdr:to>
      <xdr:col>4</xdr:col>
      <xdr:colOff>457200</xdr:colOff>
      <xdr:row>27</xdr:row>
      <xdr:rowOff>52387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7" sqref="I7"/>
    </sheetView>
  </sheetViews>
  <sheetFormatPr defaultRowHeight="15" x14ac:dyDescent="0.25"/>
  <cols>
    <col min="1" max="1" width="13" customWidth="1"/>
    <col min="2" max="2" width="25.28515625" bestFit="1" customWidth="1"/>
    <col min="3" max="3" width="17.7109375" customWidth="1"/>
    <col min="4" max="4" width="11.7109375" customWidth="1"/>
    <col min="5" max="5" width="10.42578125" bestFit="1" customWidth="1"/>
    <col min="8" max="8" width="12" bestFit="1" customWidth="1"/>
    <col min="9" max="9" width="9.5703125" bestFit="1" customWidth="1"/>
  </cols>
  <sheetData>
    <row r="1" spans="1:9" x14ac:dyDescent="0.25">
      <c r="B1" t="s">
        <v>0</v>
      </c>
      <c r="C1" t="s">
        <v>1</v>
      </c>
      <c r="D1" t="s">
        <v>2</v>
      </c>
    </row>
    <row r="2" spans="1:9" x14ac:dyDescent="0.25">
      <c r="B2" s="1">
        <f ca="1">TODAY()</f>
        <v>41323</v>
      </c>
      <c r="C2" s="1">
        <v>41382</v>
      </c>
      <c r="D2">
        <f ca="1">C2-B2</f>
        <v>59</v>
      </c>
    </row>
    <row r="5" spans="1:9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H5" s="2" t="s">
        <v>17</v>
      </c>
      <c r="I5" s="3">
        <f>MIN(E6:E10)</f>
        <v>868.25</v>
      </c>
    </row>
    <row r="6" spans="1:9" x14ac:dyDescent="0.25">
      <c r="A6" t="s">
        <v>4</v>
      </c>
      <c r="B6" t="s">
        <v>3</v>
      </c>
      <c r="C6" s="3">
        <v>1119.55</v>
      </c>
      <c r="D6" s="3">
        <v>45</v>
      </c>
      <c r="E6" s="3">
        <f>C6+D6</f>
        <v>1164.55</v>
      </c>
      <c r="H6" s="2" t="s">
        <v>18</v>
      </c>
      <c r="I6" s="3">
        <f>MAX(E6:E10)</f>
        <v>1164.55</v>
      </c>
    </row>
    <row r="7" spans="1:9" x14ac:dyDescent="0.25">
      <c r="A7" t="s">
        <v>5</v>
      </c>
      <c r="B7" t="s">
        <v>8</v>
      </c>
      <c r="C7" s="3">
        <v>940.25</v>
      </c>
      <c r="D7" s="3"/>
      <c r="E7" s="3">
        <f>D7+C7</f>
        <v>940.25</v>
      </c>
    </row>
    <row r="8" spans="1:9" x14ac:dyDescent="0.25">
      <c r="A8" t="s">
        <v>4</v>
      </c>
      <c r="B8" t="s">
        <v>9</v>
      </c>
      <c r="C8" s="3">
        <v>904.6</v>
      </c>
      <c r="D8" s="3"/>
      <c r="E8" s="3">
        <f>D8+C8</f>
        <v>904.6</v>
      </c>
    </row>
    <row r="9" spans="1:9" x14ac:dyDescent="0.25">
      <c r="A9" t="s">
        <v>6</v>
      </c>
      <c r="B9" t="s">
        <v>10</v>
      </c>
      <c r="C9" s="3">
        <v>1151.4000000000001</v>
      </c>
      <c r="D9" s="3"/>
      <c r="E9" s="3">
        <f>D9+C9</f>
        <v>1151.4000000000001</v>
      </c>
    </row>
    <row r="10" spans="1:9" x14ac:dyDescent="0.25">
      <c r="A10" t="s">
        <v>7</v>
      </c>
      <c r="B10" t="s">
        <v>11</v>
      </c>
      <c r="C10" s="3">
        <v>868.25</v>
      </c>
      <c r="D10" s="3"/>
      <c r="E10" s="3">
        <f>D10+C10</f>
        <v>868.25</v>
      </c>
    </row>
    <row r="11" spans="1:9" x14ac:dyDescent="0.25">
      <c r="D11" s="3"/>
      <c r="E11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St-Michiel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2013-02-18T13:24:47Z</dcterms:created>
  <dcterms:modified xsi:type="dcterms:W3CDTF">2013-02-18T13:57:28Z</dcterms:modified>
</cp:coreProperties>
</file>