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/>
  <mc:AlternateContent xmlns:mc="http://schemas.openxmlformats.org/markup-compatibility/2006">
    <mc:Choice Requires="x15">
      <x15ac:absPath xmlns:x15ac="http://schemas.microsoft.com/office/spreadsheetml/2010/11/ac" url="/Users/jeansurmont/Documents/Placora/Seizoen 2019/"/>
    </mc:Choice>
  </mc:AlternateContent>
  <xr:revisionPtr revIDLastSave="0" documentId="13_ncr:1_{0D6F8B9F-C555-F64A-94BA-4DDA890E91BF}" xr6:coauthVersionLast="36" xr6:coauthVersionMax="36" xr10:uidLastSave="{00000000-0000-0000-0000-000000000000}"/>
  <bookViews>
    <workbookView xWindow="0" yWindow="460" windowWidth="26460" windowHeight="16200" tabRatio="536" activeTab="8" xr2:uid="{00000000-000D-0000-FFFF-FFFF00000000}"/>
  </bookViews>
  <sheets>
    <sheet name="2019 maart" sheetId="4" r:id="rId1"/>
    <sheet name="2019 april" sheetId="2" r:id="rId2"/>
    <sheet name="2019 mei" sheetId="3" r:id="rId3"/>
    <sheet name="2019 juni" sheetId="5" r:id="rId4"/>
    <sheet name="2019 juli" sheetId="6" r:id="rId5"/>
    <sheet name="2019 augustus" sheetId="7" r:id="rId6"/>
    <sheet name="2019 september" sheetId="8" r:id="rId7"/>
    <sheet name="2019 totaalstand" sheetId="9" r:id="rId8"/>
    <sheet name="klassement" sheetId="11" r:id="rId9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4" l="1"/>
  <c r="L23" i="4"/>
  <c r="K23" i="4"/>
  <c r="J23" i="4"/>
  <c r="J23" i="2"/>
  <c r="I23" i="2"/>
  <c r="H23" i="2"/>
  <c r="G23" i="2"/>
  <c r="F23" i="2"/>
  <c r="E23" i="2"/>
  <c r="D23" i="2"/>
  <c r="C23" i="2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T4" i="5"/>
  <c r="T3" i="3"/>
  <c r="S3" i="2"/>
  <c r="R4" i="4"/>
  <c r="J24" i="5"/>
  <c r="H24" i="5"/>
  <c r="F24" i="5"/>
  <c r="H22" i="8"/>
  <c r="H22" i="7"/>
  <c r="C22" i="7"/>
  <c r="K22" i="8"/>
  <c r="J22" i="8"/>
  <c r="I22" i="8"/>
  <c r="G22" i="8"/>
  <c r="F22" i="8"/>
  <c r="E22" i="8"/>
  <c r="D22" i="8"/>
  <c r="C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J22" i="7"/>
  <c r="I22" i="7"/>
  <c r="G22" i="7"/>
  <c r="F22" i="7"/>
  <c r="E22" i="7"/>
  <c r="D22" i="7"/>
  <c r="K21" i="7"/>
  <c r="K20" i="7"/>
  <c r="K19" i="7"/>
  <c r="K18" i="7"/>
  <c r="K17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5" i="9"/>
  <c r="T3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4" i="6"/>
  <c r="N23" i="6"/>
  <c r="M23" i="6"/>
  <c r="L23" i="6"/>
  <c r="K23" i="6"/>
  <c r="J23" i="6"/>
  <c r="I23" i="6"/>
  <c r="H23" i="6"/>
  <c r="G23" i="6"/>
  <c r="F23" i="6"/>
  <c r="E23" i="6"/>
  <c r="D23" i="6"/>
  <c r="C23" i="6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5" i="5"/>
  <c r="N24" i="5"/>
  <c r="M24" i="5"/>
  <c r="L24" i="5"/>
  <c r="K24" i="5"/>
  <c r="I24" i="5"/>
  <c r="G24" i="5"/>
  <c r="E24" i="5"/>
  <c r="D24" i="5"/>
  <c r="C24" i="5"/>
  <c r="N23" i="3"/>
  <c r="M23" i="3"/>
  <c r="L23" i="3"/>
  <c r="K23" i="3"/>
  <c r="J23" i="3"/>
  <c r="I23" i="3"/>
  <c r="H23" i="3"/>
  <c r="G23" i="3"/>
  <c r="E23" i="3"/>
  <c r="F23" i="3"/>
  <c r="D23" i="3"/>
  <c r="C23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4" i="3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4" i="2"/>
  <c r="S3" i="4"/>
</calcChain>
</file>

<file path=xl/sharedStrings.xml><?xml version="1.0" encoding="utf-8"?>
<sst xmlns="http://schemas.openxmlformats.org/spreadsheetml/2006/main" count="220" uniqueCount="36">
  <si>
    <t>Naam</t>
  </si>
  <si>
    <t>Rit</t>
  </si>
  <si>
    <t>Vanderwal Daniël</t>
  </si>
  <si>
    <t>april</t>
  </si>
  <si>
    <t>Totaal</t>
  </si>
  <si>
    <t>Cornette Leo</t>
  </si>
  <si>
    <t>Gekiere Geert</t>
  </si>
  <si>
    <t>Surmont Jean</t>
  </si>
  <si>
    <t>Willaert Wim</t>
  </si>
  <si>
    <t>Vandenbroucke Noël</t>
  </si>
  <si>
    <t>Lieben Richard</t>
  </si>
  <si>
    <t>Vandeweghe Christ</t>
  </si>
  <si>
    <t>Moyaert Ronny</t>
  </si>
  <si>
    <t>Vandewalle J-P</t>
  </si>
  <si>
    <t>Keirsebilck Remi</t>
  </si>
  <si>
    <t>De Graeve Pascal</t>
  </si>
  <si>
    <t>mei</t>
  </si>
  <si>
    <t>juni</t>
  </si>
  <si>
    <t>juli</t>
  </si>
  <si>
    <t>Costa Pereira Antonio</t>
  </si>
  <si>
    <t>maart</t>
  </si>
  <si>
    <t>De Potter Geert</t>
  </si>
  <si>
    <t>Geril Daniël</t>
  </si>
  <si>
    <t>Ritten</t>
  </si>
  <si>
    <t>augustus</t>
  </si>
  <si>
    <t>september</t>
  </si>
  <si>
    <t>ritten</t>
  </si>
  <si>
    <t>km</t>
  </si>
  <si>
    <t>KM</t>
  </si>
  <si>
    <t>Viaene Renaud</t>
  </si>
  <si>
    <t>Coussement Alain</t>
  </si>
  <si>
    <t>Demoor Steve</t>
  </si>
  <si>
    <t>Wolfs Denis</t>
  </si>
  <si>
    <t>22b</t>
  </si>
  <si>
    <t>Geril Danny</t>
  </si>
  <si>
    <t>Tussenstand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</si>
</sst>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7" borderId="5" xfId="0" applyFill="1" applyBorder="1"/>
    <xf numFmtId="0" fontId="0" fillId="0" borderId="3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1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6" borderId="0" xfId="0" applyFill="1"/>
    <xf numFmtId="0" fontId="0" fillId="5" borderId="0" xfId="0" applyFill="1"/>
    <xf numFmtId="0" fontId="4" fillId="11" borderId="3" xfId="0" applyFont="1" applyFill="1" applyBorder="1" applyAlignment="1">
      <alignment horizontal="center"/>
    </xf>
    <xf numFmtId="0" fontId="4" fillId="6" borderId="6" xfId="0" applyFont="1" applyFill="1" applyBorder="1"/>
    <xf numFmtId="0" fontId="0" fillId="6" borderId="0" xfId="0" applyFill="1" applyAlignment="1">
      <alignment horizontal="center"/>
    </xf>
    <xf numFmtId="0" fontId="0" fillId="0" borderId="2" xfId="0" applyBorder="1" applyAlignment="1">
      <alignment horizontal="left"/>
    </xf>
    <xf numFmtId="0" fontId="4" fillId="12" borderId="2" xfId="0" applyFont="1" applyFill="1" applyBorder="1" applyAlignment="1">
      <alignment horizontal="center"/>
    </xf>
    <xf numFmtId="0" fontId="0" fillId="0" borderId="0" xfId="0" applyFill="1" applyBorder="1"/>
    <xf numFmtId="0" fontId="0" fillId="5" borderId="10" xfId="0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6" borderId="2" xfId="0" applyFill="1" applyBorder="1"/>
    <xf numFmtId="0" fontId="0" fillId="5" borderId="3" xfId="0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2" xfId="0" applyFill="1" applyBorder="1"/>
    <xf numFmtId="1" fontId="0" fillId="4" borderId="2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</cellXfs>
  <cellStyles count="7">
    <cellStyle name="Gevolgde hyperlink" xfId="2" builtinId="9" hidden="1"/>
    <cellStyle name="Gevolgde hyperlink" xfId="4" builtinId="9" hidden="1"/>
    <cellStyle name="Gevolgde hyperlink" xfId="6" builtinId="9" hidden="1"/>
    <cellStyle name="Hyperlink" xfId="1" builtinId="8" hidden="1"/>
    <cellStyle name="Hyperlink" xfId="3" builtinId="8" hidden="1"/>
    <cellStyle name="Hyperlink" xfId="5" builtinId="8" hidden="1"/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3"/>
  <sheetViews>
    <sheetView workbookViewId="0">
      <selection activeCell="X27" sqref="X27"/>
    </sheetView>
  </sheetViews>
  <sheetFormatPr baseColWidth="10" defaultColWidth="8.83203125" defaultRowHeight="15" x14ac:dyDescent="0.2"/>
  <cols>
    <col min="2" max="2" width="20.5" bestFit="1" customWidth="1"/>
    <col min="3" max="8" width="5.5" hidden="1" customWidth="1"/>
    <col min="9" max="9" width="5.1640625" hidden="1" customWidth="1"/>
    <col min="10" max="18" width="6.5" customWidth="1"/>
  </cols>
  <sheetData>
    <row r="1" spans="1:19" x14ac:dyDescent="0.2">
      <c r="C1" t="s">
        <v>1</v>
      </c>
    </row>
    <row r="2" spans="1:19" x14ac:dyDescent="0.2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  <c r="R2" s="4" t="s">
        <v>23</v>
      </c>
      <c r="S2" s="9" t="s">
        <v>27</v>
      </c>
    </row>
    <row r="3" spans="1:19" x14ac:dyDescent="0.2">
      <c r="B3" s="54"/>
      <c r="C3" s="55"/>
      <c r="D3" s="55"/>
      <c r="E3" s="55"/>
      <c r="F3" s="55"/>
      <c r="G3" s="55"/>
      <c r="H3" s="55"/>
      <c r="I3" s="55"/>
      <c r="J3" s="55">
        <v>70</v>
      </c>
      <c r="K3" s="55">
        <v>50</v>
      </c>
      <c r="L3" s="55">
        <v>80</v>
      </c>
      <c r="M3" s="55">
        <v>70</v>
      </c>
      <c r="N3" s="55"/>
      <c r="O3" s="55"/>
      <c r="P3" s="55"/>
      <c r="Q3" s="55"/>
      <c r="R3" s="56"/>
      <c r="S3" s="18">
        <f>SUM(J3:N3)</f>
        <v>270</v>
      </c>
    </row>
    <row r="4" spans="1:19" x14ac:dyDescent="0.2">
      <c r="A4" s="52">
        <v>1</v>
      </c>
      <c r="B4" s="52" t="s">
        <v>5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32"/>
      <c r="K4" s="32"/>
      <c r="L4" s="32">
        <v>1</v>
      </c>
      <c r="M4" s="32">
        <v>1</v>
      </c>
      <c r="N4" s="32"/>
      <c r="O4" s="32"/>
      <c r="P4" s="32"/>
      <c r="Q4" s="32"/>
      <c r="R4" s="5">
        <f>SUM(J4:Q4)</f>
        <v>2</v>
      </c>
      <c r="S4" s="9">
        <v>150</v>
      </c>
    </row>
    <row r="5" spans="1:19" x14ac:dyDescent="0.2">
      <c r="A5" s="52">
        <v>2</v>
      </c>
      <c r="B5" s="52" t="s">
        <v>19</v>
      </c>
      <c r="C5" s="50">
        <v>0</v>
      </c>
      <c r="D5" s="50">
        <v>0</v>
      </c>
      <c r="E5" s="50">
        <v>0</v>
      </c>
      <c r="F5" s="50">
        <v>70</v>
      </c>
      <c r="G5" s="50">
        <v>87</v>
      </c>
      <c r="H5" s="50">
        <v>0</v>
      </c>
      <c r="I5" s="50">
        <v>55</v>
      </c>
      <c r="J5" s="32"/>
      <c r="K5" s="32"/>
      <c r="L5" s="32">
        <v>1</v>
      </c>
      <c r="M5" s="32">
        <v>1</v>
      </c>
      <c r="N5" s="32"/>
      <c r="O5" s="32"/>
      <c r="P5" s="32"/>
      <c r="Q5" s="32"/>
      <c r="R5" s="5">
        <f t="shared" ref="R5:R22" si="0">SUM(J5:Q5)</f>
        <v>2</v>
      </c>
      <c r="S5" s="9">
        <v>150</v>
      </c>
    </row>
    <row r="6" spans="1:19" x14ac:dyDescent="0.2">
      <c r="A6" s="52">
        <v>3</v>
      </c>
      <c r="B6" s="52" t="s">
        <v>30</v>
      </c>
      <c r="C6" s="50">
        <v>75</v>
      </c>
      <c r="D6" s="50">
        <v>0</v>
      </c>
      <c r="E6" s="50">
        <v>36</v>
      </c>
      <c r="F6" s="50">
        <v>70</v>
      </c>
      <c r="G6" s="50">
        <v>0</v>
      </c>
      <c r="H6" s="50">
        <v>70</v>
      </c>
      <c r="I6" s="50">
        <v>0</v>
      </c>
      <c r="J6" s="32"/>
      <c r="K6" s="32"/>
      <c r="L6" s="32"/>
      <c r="M6" s="32"/>
      <c r="N6" s="32"/>
      <c r="O6" s="32"/>
      <c r="P6" s="32"/>
      <c r="Q6" s="32"/>
      <c r="R6" s="5">
        <f t="shared" si="0"/>
        <v>0</v>
      </c>
      <c r="S6" s="9"/>
    </row>
    <row r="7" spans="1:19" x14ac:dyDescent="0.2">
      <c r="A7" s="52">
        <v>4</v>
      </c>
      <c r="B7" s="52" t="s">
        <v>15</v>
      </c>
      <c r="C7" s="50">
        <v>75</v>
      </c>
      <c r="D7" s="50">
        <v>0</v>
      </c>
      <c r="E7" s="50">
        <v>70</v>
      </c>
      <c r="F7" s="50">
        <v>70</v>
      </c>
      <c r="G7" s="50">
        <v>0</v>
      </c>
      <c r="H7" s="50">
        <v>0</v>
      </c>
      <c r="I7" s="50">
        <v>0</v>
      </c>
      <c r="J7" s="32"/>
      <c r="K7" s="32"/>
      <c r="L7" s="32"/>
      <c r="M7" s="32"/>
      <c r="N7" s="32"/>
      <c r="O7" s="32"/>
      <c r="P7" s="32"/>
      <c r="Q7" s="32"/>
      <c r="R7" s="5">
        <f t="shared" si="0"/>
        <v>0</v>
      </c>
      <c r="S7" s="9"/>
    </row>
    <row r="8" spans="1:19" x14ac:dyDescent="0.2">
      <c r="A8" s="52">
        <v>5</v>
      </c>
      <c r="B8" s="52" t="s">
        <v>31</v>
      </c>
      <c r="C8" s="50"/>
      <c r="D8" s="50"/>
      <c r="E8" s="50"/>
      <c r="F8" s="50"/>
      <c r="G8" s="50"/>
      <c r="H8" s="50"/>
      <c r="I8" s="50"/>
      <c r="J8" s="32"/>
      <c r="K8" s="32"/>
      <c r="L8" s="32">
        <v>1</v>
      </c>
      <c r="M8" s="32"/>
      <c r="N8" s="32"/>
      <c r="O8" s="32"/>
      <c r="P8" s="32"/>
      <c r="Q8" s="32"/>
      <c r="R8" s="5">
        <f t="shared" si="0"/>
        <v>1</v>
      </c>
      <c r="S8" s="9">
        <v>80</v>
      </c>
    </row>
    <row r="9" spans="1:19" x14ac:dyDescent="0.2">
      <c r="A9" s="52">
        <v>6</v>
      </c>
      <c r="B9" s="52" t="s">
        <v>21</v>
      </c>
      <c r="C9" s="50">
        <v>0</v>
      </c>
      <c r="D9" s="50">
        <v>0</v>
      </c>
      <c r="E9" s="50">
        <v>0</v>
      </c>
      <c r="F9" s="50">
        <v>70</v>
      </c>
      <c r="G9" s="50">
        <v>0</v>
      </c>
      <c r="H9" s="50">
        <v>0</v>
      </c>
      <c r="I9" s="50">
        <v>0</v>
      </c>
      <c r="J9" s="32">
        <v>1</v>
      </c>
      <c r="K9" s="32"/>
      <c r="L9" s="32">
        <v>1</v>
      </c>
      <c r="M9" s="32">
        <v>1</v>
      </c>
      <c r="N9" s="32"/>
      <c r="O9" s="32"/>
      <c r="P9" s="32"/>
      <c r="Q9" s="32"/>
      <c r="R9" s="5">
        <f t="shared" si="0"/>
        <v>3</v>
      </c>
      <c r="S9" s="9">
        <v>220</v>
      </c>
    </row>
    <row r="10" spans="1:19" x14ac:dyDescent="0.2">
      <c r="A10" s="52">
        <v>7</v>
      </c>
      <c r="B10" s="52" t="s">
        <v>6</v>
      </c>
      <c r="C10" s="50"/>
      <c r="D10" s="50"/>
      <c r="E10" s="50"/>
      <c r="F10" s="50"/>
      <c r="G10" s="50"/>
      <c r="H10" s="50"/>
      <c r="I10" s="50"/>
      <c r="J10" s="32"/>
      <c r="K10" s="32"/>
      <c r="L10" s="32">
        <v>1</v>
      </c>
      <c r="M10" s="32">
        <v>1</v>
      </c>
      <c r="N10" s="32"/>
      <c r="O10" s="32"/>
      <c r="P10" s="32"/>
      <c r="Q10" s="32"/>
      <c r="R10" s="5">
        <f t="shared" si="0"/>
        <v>2</v>
      </c>
      <c r="S10" s="9">
        <v>150</v>
      </c>
    </row>
    <row r="11" spans="1:19" x14ac:dyDescent="0.2">
      <c r="A11" s="52">
        <v>8</v>
      </c>
      <c r="B11" s="52" t="s">
        <v>22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32">
        <v>1</v>
      </c>
      <c r="K11" s="32">
        <v>1</v>
      </c>
      <c r="L11" s="32"/>
      <c r="M11" s="32">
        <v>1</v>
      </c>
      <c r="N11" s="32"/>
      <c r="O11" s="32"/>
      <c r="P11" s="32"/>
      <c r="Q11" s="32"/>
      <c r="R11" s="5">
        <f t="shared" si="0"/>
        <v>3</v>
      </c>
      <c r="S11" s="9">
        <v>190</v>
      </c>
    </row>
    <row r="12" spans="1:19" x14ac:dyDescent="0.2">
      <c r="A12" s="52">
        <v>9</v>
      </c>
      <c r="B12" s="52" t="s">
        <v>14</v>
      </c>
      <c r="C12" s="50">
        <v>0</v>
      </c>
      <c r="D12" s="50">
        <v>0</v>
      </c>
      <c r="E12" s="50">
        <v>0</v>
      </c>
      <c r="F12" s="50">
        <v>70</v>
      </c>
      <c r="G12" s="50">
        <v>0</v>
      </c>
      <c r="H12" s="50">
        <v>0</v>
      </c>
      <c r="I12" s="50">
        <v>55</v>
      </c>
      <c r="J12" s="32">
        <v>1</v>
      </c>
      <c r="K12" s="32"/>
      <c r="L12" s="32">
        <v>1</v>
      </c>
      <c r="M12" s="32"/>
      <c r="N12" s="32"/>
      <c r="O12" s="32"/>
      <c r="P12" s="32"/>
      <c r="Q12" s="32"/>
      <c r="R12" s="5">
        <f t="shared" si="0"/>
        <v>2</v>
      </c>
      <c r="S12" s="9">
        <v>150</v>
      </c>
    </row>
    <row r="13" spans="1:19" x14ac:dyDescent="0.2">
      <c r="A13" s="52">
        <v>10</v>
      </c>
      <c r="B13" s="52" t="s">
        <v>10</v>
      </c>
      <c r="C13" s="50">
        <v>75</v>
      </c>
      <c r="D13" s="50">
        <v>60</v>
      </c>
      <c r="E13" s="50">
        <v>70</v>
      </c>
      <c r="F13" s="50">
        <v>70</v>
      </c>
      <c r="G13" s="50">
        <v>0</v>
      </c>
      <c r="H13" s="50">
        <v>0</v>
      </c>
      <c r="I13" s="50">
        <v>55</v>
      </c>
      <c r="J13" s="32">
        <v>1</v>
      </c>
      <c r="K13" s="32"/>
      <c r="L13" s="32">
        <v>1</v>
      </c>
      <c r="M13" s="32">
        <v>1</v>
      </c>
      <c r="N13" s="32"/>
      <c r="O13" s="32"/>
      <c r="P13" s="32"/>
      <c r="Q13" s="32"/>
      <c r="R13" s="5">
        <f t="shared" si="0"/>
        <v>3</v>
      </c>
      <c r="S13" s="9">
        <v>220</v>
      </c>
    </row>
    <row r="14" spans="1:19" x14ac:dyDescent="0.2">
      <c r="A14" s="52">
        <v>11</v>
      </c>
      <c r="B14" s="52" t="s">
        <v>12</v>
      </c>
      <c r="C14" s="50">
        <v>75</v>
      </c>
      <c r="D14" s="50">
        <v>0</v>
      </c>
      <c r="E14" s="50">
        <v>70</v>
      </c>
      <c r="F14" s="50">
        <v>70</v>
      </c>
      <c r="G14" s="50">
        <v>87</v>
      </c>
      <c r="H14" s="50">
        <v>70</v>
      </c>
      <c r="I14" s="50">
        <v>55</v>
      </c>
      <c r="J14" s="32"/>
      <c r="K14" s="32"/>
      <c r="L14" s="32">
        <v>1</v>
      </c>
      <c r="M14" s="32">
        <v>1</v>
      </c>
      <c r="N14" s="32"/>
      <c r="O14" s="32"/>
      <c r="P14" s="32"/>
      <c r="Q14" s="32"/>
      <c r="R14" s="5">
        <f t="shared" si="0"/>
        <v>2</v>
      </c>
      <c r="S14" s="9">
        <v>150</v>
      </c>
    </row>
    <row r="15" spans="1:19" x14ac:dyDescent="0.2">
      <c r="A15" s="52">
        <v>12</v>
      </c>
      <c r="B15" s="52" t="s">
        <v>7</v>
      </c>
      <c r="C15" s="50">
        <v>0</v>
      </c>
      <c r="D15" s="50">
        <v>0</v>
      </c>
      <c r="E15" s="50">
        <v>0</v>
      </c>
      <c r="F15" s="50">
        <v>70</v>
      </c>
      <c r="G15" s="50">
        <v>0</v>
      </c>
      <c r="H15" s="50">
        <v>70</v>
      </c>
      <c r="I15" s="50">
        <v>55</v>
      </c>
      <c r="J15" s="32">
        <v>1</v>
      </c>
      <c r="K15" s="32"/>
      <c r="L15" s="32">
        <v>1</v>
      </c>
      <c r="M15" s="32"/>
      <c r="N15" s="32"/>
      <c r="O15" s="32"/>
      <c r="P15" s="32"/>
      <c r="Q15" s="32"/>
      <c r="R15" s="5">
        <f t="shared" si="0"/>
        <v>2</v>
      </c>
      <c r="S15" s="9">
        <v>150</v>
      </c>
    </row>
    <row r="16" spans="1:19" x14ac:dyDescent="0.2">
      <c r="A16" s="52">
        <v>13</v>
      </c>
      <c r="B16" s="52" t="s">
        <v>9</v>
      </c>
      <c r="C16" s="50">
        <v>75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55</v>
      </c>
      <c r="J16" s="32">
        <v>1</v>
      </c>
      <c r="K16" s="32"/>
      <c r="L16" s="32"/>
      <c r="M16" s="32">
        <v>1</v>
      </c>
      <c r="N16" s="32"/>
      <c r="O16" s="32"/>
      <c r="P16" s="32"/>
      <c r="Q16" s="32"/>
      <c r="R16" s="5">
        <f t="shared" si="0"/>
        <v>2</v>
      </c>
      <c r="S16" s="9">
        <v>140</v>
      </c>
    </row>
    <row r="17" spans="1:19" x14ac:dyDescent="0.2">
      <c r="A17" s="52">
        <v>14</v>
      </c>
      <c r="B17" s="52" t="s">
        <v>2</v>
      </c>
      <c r="C17" s="50">
        <v>75</v>
      </c>
      <c r="D17" s="50">
        <v>0</v>
      </c>
      <c r="E17" s="50">
        <v>70</v>
      </c>
      <c r="F17" s="50">
        <v>70</v>
      </c>
      <c r="G17" s="50">
        <v>0</v>
      </c>
      <c r="H17" s="50">
        <v>0</v>
      </c>
      <c r="I17" s="50">
        <v>55</v>
      </c>
      <c r="J17" s="32">
        <v>1</v>
      </c>
      <c r="K17" s="32"/>
      <c r="L17" s="32">
        <v>1</v>
      </c>
      <c r="M17" s="32"/>
      <c r="N17" s="32"/>
      <c r="O17" s="32"/>
      <c r="P17" s="32"/>
      <c r="Q17" s="32"/>
      <c r="R17" s="5">
        <f t="shared" si="0"/>
        <v>2</v>
      </c>
      <c r="S17" s="9">
        <v>150</v>
      </c>
    </row>
    <row r="18" spans="1:19" x14ac:dyDescent="0.2">
      <c r="A18" s="52">
        <v>15</v>
      </c>
      <c r="B18" s="52" t="s">
        <v>13</v>
      </c>
      <c r="C18" s="50">
        <v>75</v>
      </c>
      <c r="D18" s="50">
        <v>0</v>
      </c>
      <c r="E18" s="50">
        <v>70</v>
      </c>
      <c r="F18" s="50">
        <v>70</v>
      </c>
      <c r="G18" s="50">
        <v>0</v>
      </c>
      <c r="H18" s="50">
        <v>70</v>
      </c>
      <c r="I18" s="50">
        <v>55</v>
      </c>
      <c r="J18" s="32">
        <v>1</v>
      </c>
      <c r="K18" s="32"/>
      <c r="L18" s="32">
        <v>1</v>
      </c>
      <c r="M18" s="32"/>
      <c r="N18" s="32"/>
      <c r="O18" s="32"/>
      <c r="P18" s="32"/>
      <c r="Q18" s="32"/>
      <c r="R18" s="5">
        <f t="shared" si="0"/>
        <v>2</v>
      </c>
      <c r="S18" s="9">
        <v>150</v>
      </c>
    </row>
    <row r="19" spans="1:19" x14ac:dyDescent="0.2">
      <c r="A19" s="52">
        <v>16</v>
      </c>
      <c r="B19" s="52" t="s">
        <v>11</v>
      </c>
      <c r="C19" s="50">
        <v>75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32">
        <v>1</v>
      </c>
      <c r="K19" s="32"/>
      <c r="L19" s="32"/>
      <c r="M19" s="32"/>
      <c r="N19" s="32"/>
      <c r="O19" s="32"/>
      <c r="P19" s="32"/>
      <c r="Q19" s="32"/>
      <c r="R19" s="5">
        <f t="shared" si="0"/>
        <v>1</v>
      </c>
      <c r="S19" s="9">
        <v>70</v>
      </c>
    </row>
    <row r="20" spans="1:19" x14ac:dyDescent="0.2">
      <c r="A20" s="52">
        <v>17</v>
      </c>
      <c r="B20" s="52" t="s">
        <v>29</v>
      </c>
      <c r="C20" s="50">
        <v>75</v>
      </c>
      <c r="D20" s="50">
        <v>0</v>
      </c>
      <c r="E20" s="50">
        <v>70</v>
      </c>
      <c r="F20" s="50">
        <v>0</v>
      </c>
      <c r="G20" s="50">
        <v>0</v>
      </c>
      <c r="H20" s="50">
        <v>0</v>
      </c>
      <c r="I20" s="50">
        <v>55</v>
      </c>
      <c r="J20" s="32">
        <v>1</v>
      </c>
      <c r="K20" s="32"/>
      <c r="L20" s="32">
        <v>1</v>
      </c>
      <c r="M20" s="32">
        <v>1</v>
      </c>
      <c r="N20" s="32"/>
      <c r="O20" s="32"/>
      <c r="P20" s="32"/>
      <c r="Q20" s="32"/>
      <c r="R20" s="5">
        <f t="shared" si="0"/>
        <v>3</v>
      </c>
      <c r="S20" s="9">
        <v>220</v>
      </c>
    </row>
    <row r="21" spans="1:19" x14ac:dyDescent="0.2">
      <c r="A21" s="52">
        <v>18</v>
      </c>
      <c r="B21" s="52" t="s">
        <v>8</v>
      </c>
      <c r="C21" s="50">
        <v>0</v>
      </c>
      <c r="D21" s="50">
        <v>0</v>
      </c>
      <c r="E21" s="50">
        <v>70</v>
      </c>
      <c r="F21" s="50">
        <v>70</v>
      </c>
      <c r="G21" s="50">
        <v>87</v>
      </c>
      <c r="H21" s="50">
        <v>70</v>
      </c>
      <c r="I21" s="50">
        <v>55</v>
      </c>
      <c r="J21" s="32"/>
      <c r="K21" s="32"/>
      <c r="L21" s="32">
        <v>1</v>
      </c>
      <c r="M21" s="32"/>
      <c r="N21" s="32"/>
      <c r="O21" s="32"/>
      <c r="P21" s="32"/>
      <c r="Q21" s="32"/>
      <c r="R21" s="5">
        <f t="shared" si="0"/>
        <v>1</v>
      </c>
      <c r="S21" s="9">
        <v>80</v>
      </c>
    </row>
    <row r="22" spans="1:19" x14ac:dyDescent="0.2">
      <c r="A22" s="52">
        <v>19</v>
      </c>
      <c r="B22" s="53" t="s">
        <v>32</v>
      </c>
      <c r="C22" s="50">
        <v>75</v>
      </c>
      <c r="D22" s="50">
        <v>0</v>
      </c>
      <c r="E22" s="50">
        <v>70</v>
      </c>
      <c r="F22" s="50">
        <v>70</v>
      </c>
      <c r="G22" s="50">
        <v>70</v>
      </c>
      <c r="H22" s="50">
        <v>70</v>
      </c>
      <c r="I22" s="50">
        <v>55</v>
      </c>
      <c r="J22" s="32">
        <v>1</v>
      </c>
      <c r="K22" s="32">
        <v>1</v>
      </c>
      <c r="L22" s="32"/>
      <c r="M22" s="32">
        <v>1</v>
      </c>
      <c r="N22" s="32"/>
      <c r="O22" s="32"/>
      <c r="P22" s="32"/>
      <c r="Q22" s="32"/>
      <c r="R22" s="5">
        <f t="shared" si="0"/>
        <v>3</v>
      </c>
      <c r="S22" s="9">
        <v>190</v>
      </c>
    </row>
    <row r="23" spans="1:19" x14ac:dyDescent="0.2">
      <c r="A23" s="52"/>
      <c r="B23" s="57" t="s">
        <v>4</v>
      </c>
      <c r="C23" s="50">
        <v>75</v>
      </c>
      <c r="D23" s="50">
        <v>0</v>
      </c>
      <c r="E23" s="50">
        <v>0</v>
      </c>
      <c r="F23" s="50">
        <v>70</v>
      </c>
      <c r="G23" s="50">
        <v>87</v>
      </c>
      <c r="H23" s="50">
        <v>70</v>
      </c>
      <c r="I23" s="50">
        <v>55</v>
      </c>
      <c r="J23" s="58">
        <f>SUM(J4:J22)</f>
        <v>11</v>
      </c>
      <c r="K23" s="58">
        <f>SUM(K4:K22)</f>
        <v>2</v>
      </c>
      <c r="L23" s="58">
        <f>SUM(L4:L22)</f>
        <v>13</v>
      </c>
      <c r="M23" s="58">
        <f>SUM(M4:M22)</f>
        <v>10</v>
      </c>
      <c r="N23" s="58"/>
      <c r="O23" s="58"/>
      <c r="P23" s="58"/>
      <c r="Q23" s="58"/>
      <c r="R23" s="4"/>
      <c r="S23" s="9"/>
    </row>
  </sheetData>
  <sortState ref="A4:R23">
    <sortCondition ref="A4"/>
  </sortState>
  <pageMargins left="0.7" right="0.7" top="0.75" bottom="0.75" header="0.3" footer="0.3"/>
  <pageSetup orientation="portrait" horizontalDpi="4294967294" r:id="rId1"/>
  <ignoredErrors>
    <ignoredError sqref="R4:R7 R9 R11:R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zoomScale="102" workbookViewId="0">
      <selection activeCell="K2" sqref="K2"/>
    </sheetView>
  </sheetViews>
  <sheetFormatPr baseColWidth="10" defaultColWidth="8.83203125" defaultRowHeight="15" x14ac:dyDescent="0.2"/>
  <cols>
    <col min="2" max="2" width="21.5" customWidth="1"/>
    <col min="3" max="12" width="8.83203125" style="12"/>
    <col min="13" max="17" width="8.83203125" style="13"/>
    <col min="18" max="19" width="8.83203125" style="12"/>
  </cols>
  <sheetData>
    <row r="1" spans="1:19" x14ac:dyDescent="0.2">
      <c r="R1" s="7" t="s">
        <v>1</v>
      </c>
      <c r="S1" s="8" t="s">
        <v>28</v>
      </c>
    </row>
    <row r="2" spans="1:19" x14ac:dyDescent="0.2">
      <c r="A2" s="14"/>
      <c r="B2" s="24"/>
      <c r="C2" s="25">
        <v>5</v>
      </c>
      <c r="D2" s="25">
        <v>6</v>
      </c>
      <c r="E2" s="25">
        <v>7</v>
      </c>
      <c r="F2" s="25">
        <v>8</v>
      </c>
      <c r="G2" s="25">
        <v>9</v>
      </c>
      <c r="H2" s="25">
        <v>10</v>
      </c>
      <c r="I2" s="25">
        <v>11</v>
      </c>
      <c r="J2" s="25">
        <v>12</v>
      </c>
      <c r="K2" s="25"/>
      <c r="L2" s="25"/>
      <c r="M2" s="25"/>
      <c r="N2" s="25"/>
      <c r="O2" s="25"/>
      <c r="P2" s="25"/>
      <c r="Q2" s="25"/>
      <c r="R2" s="19">
        <v>9</v>
      </c>
      <c r="S2" s="20"/>
    </row>
    <row r="3" spans="1:19" x14ac:dyDescent="0.2">
      <c r="A3" s="14"/>
      <c r="B3" s="26"/>
      <c r="C3" s="30">
        <v>55</v>
      </c>
      <c r="D3" s="25">
        <v>75</v>
      </c>
      <c r="E3" s="25">
        <v>55</v>
      </c>
      <c r="F3" s="25">
        <v>90</v>
      </c>
      <c r="G3" s="25">
        <v>55</v>
      </c>
      <c r="H3" s="25">
        <v>90</v>
      </c>
      <c r="I3" s="25">
        <v>55</v>
      </c>
      <c r="J3" s="25">
        <v>55</v>
      </c>
      <c r="K3" s="25"/>
      <c r="L3" s="25"/>
      <c r="M3" s="25"/>
      <c r="N3" s="25"/>
      <c r="O3" s="25"/>
      <c r="P3" s="25"/>
      <c r="Q3" s="25"/>
      <c r="R3" s="15"/>
      <c r="S3" s="9">
        <f>SUM(C3:R3)</f>
        <v>530</v>
      </c>
    </row>
    <row r="4" spans="1:19" x14ac:dyDescent="0.2">
      <c r="A4" s="52">
        <v>1</v>
      </c>
      <c r="B4" s="52" t="s">
        <v>5</v>
      </c>
      <c r="C4" s="14"/>
      <c r="D4" s="23">
        <v>1</v>
      </c>
      <c r="E4" s="23"/>
      <c r="F4" s="23"/>
      <c r="G4" s="23"/>
      <c r="H4" s="23">
        <v>1</v>
      </c>
      <c r="I4" s="31">
        <v>1</v>
      </c>
      <c r="J4" s="23"/>
      <c r="K4" s="23"/>
      <c r="L4" s="23"/>
      <c r="M4" s="23"/>
      <c r="N4" s="23"/>
      <c r="O4" s="23"/>
      <c r="P4" s="23"/>
      <c r="Q4" s="23"/>
      <c r="R4" s="15">
        <f>SUM(C4:K4)</f>
        <v>3</v>
      </c>
      <c r="S4" s="9">
        <v>220</v>
      </c>
    </row>
    <row r="5" spans="1:19" x14ac:dyDescent="0.2">
      <c r="A5" s="52">
        <v>2</v>
      </c>
      <c r="B5" s="52" t="s">
        <v>19</v>
      </c>
      <c r="C5" s="14"/>
      <c r="D5" s="14">
        <v>1</v>
      </c>
      <c r="E5" s="14">
        <v>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>
        <f t="shared" ref="R5:R22" si="0">SUM(C5:K5)</f>
        <v>2</v>
      </c>
      <c r="S5" s="9">
        <v>130</v>
      </c>
    </row>
    <row r="6" spans="1:19" x14ac:dyDescent="0.2">
      <c r="A6" s="52">
        <v>3</v>
      </c>
      <c r="B6" s="52" t="s">
        <v>30</v>
      </c>
      <c r="C6" s="14"/>
      <c r="D6" s="14"/>
      <c r="E6" s="14"/>
      <c r="F6" s="14"/>
      <c r="G6" s="14">
        <v>1</v>
      </c>
      <c r="H6" s="14">
        <v>1</v>
      </c>
      <c r="I6" s="14">
        <v>1</v>
      </c>
      <c r="J6" s="14"/>
      <c r="K6" s="14"/>
      <c r="L6" s="14"/>
      <c r="M6" s="14"/>
      <c r="N6" s="14"/>
      <c r="O6" s="14"/>
      <c r="P6" s="14"/>
      <c r="Q6" s="14"/>
      <c r="R6" s="15">
        <f t="shared" si="0"/>
        <v>3</v>
      </c>
      <c r="S6" s="9">
        <v>200</v>
      </c>
    </row>
    <row r="7" spans="1:19" x14ac:dyDescent="0.2">
      <c r="A7" s="52">
        <v>4</v>
      </c>
      <c r="B7" s="52" t="s">
        <v>15</v>
      </c>
      <c r="C7" s="14"/>
      <c r="D7" s="14"/>
      <c r="E7" s="14"/>
      <c r="F7" s="14">
        <v>1</v>
      </c>
      <c r="G7" s="14"/>
      <c r="H7" s="14"/>
      <c r="I7" s="32"/>
      <c r="J7" s="14"/>
      <c r="K7" s="14"/>
      <c r="L7" s="14"/>
      <c r="M7" s="14"/>
      <c r="N7" s="14"/>
      <c r="O7" s="14"/>
      <c r="P7" s="14"/>
      <c r="Q7" s="14"/>
      <c r="R7" s="15">
        <f t="shared" si="0"/>
        <v>1</v>
      </c>
      <c r="S7" s="9">
        <v>90</v>
      </c>
    </row>
    <row r="8" spans="1:19" x14ac:dyDescent="0.2">
      <c r="A8" s="52">
        <v>5</v>
      </c>
      <c r="B8" s="52" t="s">
        <v>31</v>
      </c>
      <c r="C8" s="14">
        <v>1</v>
      </c>
      <c r="D8" s="14">
        <v>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>
        <f t="shared" si="0"/>
        <v>2</v>
      </c>
      <c r="S8" s="9">
        <v>130</v>
      </c>
    </row>
    <row r="9" spans="1:19" x14ac:dyDescent="0.2">
      <c r="A9" s="52">
        <v>6</v>
      </c>
      <c r="B9" s="52" t="s">
        <v>21</v>
      </c>
      <c r="C9" s="14">
        <v>1</v>
      </c>
      <c r="D9" s="14"/>
      <c r="E9" s="14">
        <v>1</v>
      </c>
      <c r="F9" s="14"/>
      <c r="G9" s="14"/>
      <c r="H9" s="14">
        <v>1</v>
      </c>
      <c r="I9" s="14"/>
      <c r="J9" s="14"/>
      <c r="K9" s="14"/>
      <c r="L9" s="14"/>
      <c r="M9" s="14"/>
      <c r="N9" s="14"/>
      <c r="O9" s="14"/>
      <c r="P9" s="14"/>
      <c r="Q9" s="14"/>
      <c r="R9" s="15">
        <f t="shared" si="0"/>
        <v>3</v>
      </c>
      <c r="S9" s="9">
        <v>200</v>
      </c>
    </row>
    <row r="10" spans="1:19" x14ac:dyDescent="0.2">
      <c r="A10" s="52">
        <v>7</v>
      </c>
      <c r="B10" s="52" t="s">
        <v>6</v>
      </c>
      <c r="C10" s="14"/>
      <c r="D10" s="14">
        <v>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>
        <f t="shared" si="0"/>
        <v>1</v>
      </c>
      <c r="S10" s="9">
        <v>75</v>
      </c>
    </row>
    <row r="11" spans="1:19" x14ac:dyDescent="0.2">
      <c r="A11" s="52">
        <v>8</v>
      </c>
      <c r="B11" s="52" t="s">
        <v>22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/>
      <c r="I11" s="32">
        <v>1</v>
      </c>
      <c r="J11" s="14">
        <v>1</v>
      </c>
      <c r="K11" s="14"/>
      <c r="L11" s="14"/>
      <c r="M11" s="14"/>
      <c r="N11" s="14"/>
      <c r="O11" s="14"/>
      <c r="P11" s="14"/>
      <c r="Q11" s="14"/>
      <c r="R11" s="15">
        <f t="shared" si="0"/>
        <v>7</v>
      </c>
      <c r="S11" s="9">
        <v>475</v>
      </c>
    </row>
    <row r="12" spans="1:19" x14ac:dyDescent="0.2">
      <c r="A12" s="52">
        <v>9</v>
      </c>
      <c r="B12" s="52" t="s">
        <v>14</v>
      </c>
      <c r="C12" s="14">
        <v>1</v>
      </c>
      <c r="D12" s="14">
        <v>1</v>
      </c>
      <c r="E12" s="14"/>
      <c r="F12" s="14"/>
      <c r="G12" s="14"/>
      <c r="H12" s="14">
        <v>1</v>
      </c>
      <c r="I12" s="14"/>
      <c r="J12" s="14">
        <v>1</v>
      </c>
      <c r="K12" s="14"/>
      <c r="L12" s="14"/>
      <c r="M12" s="14"/>
      <c r="N12" s="14"/>
      <c r="O12" s="14"/>
      <c r="P12" s="14"/>
      <c r="Q12" s="14"/>
      <c r="R12" s="15">
        <f t="shared" si="0"/>
        <v>4</v>
      </c>
      <c r="S12" s="9">
        <v>275</v>
      </c>
    </row>
    <row r="13" spans="1:19" x14ac:dyDescent="0.2">
      <c r="A13" s="52">
        <v>10</v>
      </c>
      <c r="B13" s="52" t="s">
        <v>10</v>
      </c>
      <c r="C13" s="14">
        <v>1</v>
      </c>
      <c r="D13" s="14">
        <v>1</v>
      </c>
      <c r="E13" s="14"/>
      <c r="F13" s="14"/>
      <c r="G13" s="14">
        <v>1</v>
      </c>
      <c r="H13" s="14">
        <v>1</v>
      </c>
      <c r="I13" s="14">
        <v>1</v>
      </c>
      <c r="J13" s="14">
        <v>1</v>
      </c>
      <c r="K13" s="14"/>
      <c r="L13" s="14"/>
      <c r="M13" s="14"/>
      <c r="N13" s="14"/>
      <c r="O13" s="14"/>
      <c r="P13" s="14"/>
      <c r="Q13" s="14"/>
      <c r="R13" s="15">
        <f t="shared" si="0"/>
        <v>6</v>
      </c>
      <c r="S13" s="9">
        <v>385</v>
      </c>
    </row>
    <row r="14" spans="1:19" x14ac:dyDescent="0.2">
      <c r="A14" s="52">
        <v>11</v>
      </c>
      <c r="B14" s="52" t="s">
        <v>12</v>
      </c>
      <c r="C14" s="14">
        <v>1</v>
      </c>
      <c r="D14" s="14">
        <v>1</v>
      </c>
      <c r="E14" s="14"/>
      <c r="F14" s="14">
        <v>1</v>
      </c>
      <c r="G14" s="14"/>
      <c r="H14" s="14">
        <v>1</v>
      </c>
      <c r="I14" s="14"/>
      <c r="J14" s="14"/>
      <c r="K14" s="14"/>
      <c r="L14" s="14"/>
      <c r="M14" s="14"/>
      <c r="N14" s="14"/>
      <c r="O14" s="14"/>
      <c r="P14" s="14"/>
      <c r="Q14" s="14"/>
      <c r="R14" s="15">
        <f t="shared" si="0"/>
        <v>4</v>
      </c>
      <c r="S14" s="9">
        <v>310</v>
      </c>
    </row>
    <row r="15" spans="1:19" x14ac:dyDescent="0.2">
      <c r="A15" s="52">
        <v>12</v>
      </c>
      <c r="B15" s="52" t="s">
        <v>7</v>
      </c>
      <c r="C15" s="14">
        <v>1</v>
      </c>
      <c r="D15" s="14">
        <v>1</v>
      </c>
      <c r="E15" s="14"/>
      <c r="F15" s="14">
        <v>1</v>
      </c>
      <c r="G15" s="14">
        <v>1</v>
      </c>
      <c r="H15" s="14">
        <v>1</v>
      </c>
      <c r="I15" s="14"/>
      <c r="J15" s="14"/>
      <c r="K15" s="14"/>
      <c r="L15" s="14"/>
      <c r="M15" s="14"/>
      <c r="N15" s="14"/>
      <c r="O15" s="14"/>
      <c r="P15" s="14"/>
      <c r="Q15" s="14"/>
      <c r="R15" s="15">
        <f t="shared" si="0"/>
        <v>5</v>
      </c>
      <c r="S15" s="9">
        <v>365</v>
      </c>
    </row>
    <row r="16" spans="1:19" x14ac:dyDescent="0.2">
      <c r="A16" s="52">
        <v>13</v>
      </c>
      <c r="B16" s="52" t="s">
        <v>9</v>
      </c>
      <c r="C16" s="14"/>
      <c r="D16" s="14">
        <v>1</v>
      </c>
      <c r="E16" s="14"/>
      <c r="F16" s="14">
        <v>1</v>
      </c>
      <c r="G16" s="14"/>
      <c r="H16" s="14">
        <v>1</v>
      </c>
      <c r="I16" s="14"/>
      <c r="J16" s="14"/>
      <c r="K16" s="14"/>
      <c r="L16" s="14"/>
      <c r="M16" s="14"/>
      <c r="N16" s="14"/>
      <c r="O16" s="14"/>
      <c r="P16" s="14"/>
      <c r="Q16" s="14"/>
      <c r="R16" s="15">
        <f t="shared" si="0"/>
        <v>3</v>
      </c>
      <c r="S16" s="9">
        <v>255</v>
      </c>
    </row>
    <row r="17" spans="1:19" x14ac:dyDescent="0.2">
      <c r="A17" s="52">
        <v>14</v>
      </c>
      <c r="B17" s="52" t="s">
        <v>2</v>
      </c>
      <c r="C17" s="14"/>
      <c r="D17" s="14">
        <v>1</v>
      </c>
      <c r="E17" s="14"/>
      <c r="F17" s="14">
        <v>1</v>
      </c>
      <c r="G17" s="14"/>
      <c r="H17" s="14">
        <v>1</v>
      </c>
      <c r="I17" s="14"/>
      <c r="J17" s="14"/>
      <c r="K17" s="14"/>
      <c r="L17" s="14"/>
      <c r="M17" s="14"/>
      <c r="N17" s="14"/>
      <c r="O17" s="14"/>
      <c r="P17" s="14"/>
      <c r="Q17" s="14"/>
      <c r="R17" s="15">
        <f t="shared" si="0"/>
        <v>3</v>
      </c>
      <c r="S17" s="9">
        <v>255</v>
      </c>
    </row>
    <row r="18" spans="1:19" x14ac:dyDescent="0.2">
      <c r="A18" s="52">
        <v>15</v>
      </c>
      <c r="B18" s="52" t="s">
        <v>13</v>
      </c>
      <c r="C18" s="14"/>
      <c r="D18" s="14">
        <v>1</v>
      </c>
      <c r="E18" s="14">
        <v>1</v>
      </c>
      <c r="F18" s="14"/>
      <c r="G18" s="14">
        <v>1</v>
      </c>
      <c r="H18" s="14">
        <v>1</v>
      </c>
      <c r="I18" s="14">
        <v>1</v>
      </c>
      <c r="J18" s="14"/>
      <c r="K18" s="14"/>
      <c r="L18" s="14"/>
      <c r="M18" s="14"/>
      <c r="N18" s="14"/>
      <c r="O18" s="14"/>
      <c r="P18" s="14"/>
      <c r="Q18" s="14"/>
      <c r="R18" s="15">
        <f t="shared" si="0"/>
        <v>5</v>
      </c>
      <c r="S18" s="9">
        <v>330</v>
      </c>
    </row>
    <row r="19" spans="1:19" x14ac:dyDescent="0.2">
      <c r="A19" s="52">
        <v>16</v>
      </c>
      <c r="B19" s="52" t="s">
        <v>11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>
        <f t="shared" si="0"/>
        <v>0</v>
      </c>
      <c r="S19" s="9"/>
    </row>
    <row r="20" spans="1:19" x14ac:dyDescent="0.2">
      <c r="A20" s="52">
        <v>17</v>
      </c>
      <c r="B20" s="52" t="s">
        <v>29</v>
      </c>
      <c r="C20" s="14"/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/>
      <c r="J20" s="14">
        <v>1</v>
      </c>
      <c r="K20" s="14"/>
      <c r="L20" s="14"/>
      <c r="M20" s="14"/>
      <c r="N20" s="14"/>
      <c r="O20" s="14"/>
      <c r="P20" s="14"/>
      <c r="Q20" s="14"/>
      <c r="R20" s="15">
        <f t="shared" si="0"/>
        <v>6</v>
      </c>
      <c r="S20" s="9">
        <v>420</v>
      </c>
    </row>
    <row r="21" spans="1:19" x14ac:dyDescent="0.2">
      <c r="A21" s="52">
        <v>18</v>
      </c>
      <c r="B21" s="52" t="s">
        <v>8</v>
      </c>
      <c r="C21" s="14">
        <v>1</v>
      </c>
      <c r="D21" s="14">
        <v>1</v>
      </c>
      <c r="E21" s="14">
        <v>1</v>
      </c>
      <c r="F21" s="14"/>
      <c r="G21" s="14">
        <v>1</v>
      </c>
      <c r="H21" s="14"/>
      <c r="I21" s="14"/>
      <c r="J21" s="14">
        <v>1</v>
      </c>
      <c r="K21" s="14"/>
      <c r="L21" s="14"/>
      <c r="M21" s="14"/>
      <c r="N21" s="14"/>
      <c r="O21" s="14"/>
      <c r="P21" s="14"/>
      <c r="Q21" s="14"/>
      <c r="R21" s="15">
        <f t="shared" si="0"/>
        <v>5</v>
      </c>
      <c r="S21" s="9">
        <v>285</v>
      </c>
    </row>
    <row r="22" spans="1:19" x14ac:dyDescent="0.2">
      <c r="A22" s="52">
        <v>19</v>
      </c>
      <c r="B22" s="53" t="s">
        <v>32</v>
      </c>
      <c r="C22" s="14">
        <v>1</v>
      </c>
      <c r="D22" s="14"/>
      <c r="E22" s="14">
        <v>1</v>
      </c>
      <c r="F22" s="14"/>
      <c r="G22" s="14">
        <v>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>
        <f t="shared" si="0"/>
        <v>3</v>
      </c>
      <c r="S22" s="9">
        <v>165</v>
      </c>
    </row>
    <row r="23" spans="1:19" x14ac:dyDescent="0.2">
      <c r="A23" s="14"/>
      <c r="B23" s="22" t="s">
        <v>4</v>
      </c>
      <c r="C23" s="19">
        <f>SUM(C4:C22)</f>
        <v>9</v>
      </c>
      <c r="D23" s="19">
        <f>SUM(D4:D22)</f>
        <v>14</v>
      </c>
      <c r="E23" s="19">
        <f>SUM(E4:E22)</f>
        <v>7</v>
      </c>
      <c r="F23" s="19">
        <f>SUM(F4:F22)</f>
        <v>7</v>
      </c>
      <c r="G23" s="19">
        <f>SUM(G4:G22)</f>
        <v>8</v>
      </c>
      <c r="H23" s="19">
        <f>SUM(H4:H22)</f>
        <v>11</v>
      </c>
      <c r="I23" s="19">
        <f>SUM(I4:I22)</f>
        <v>5</v>
      </c>
      <c r="J23" s="19">
        <f>SUM(J4:J22)</f>
        <v>5</v>
      </c>
      <c r="K23" s="19"/>
      <c r="L23" s="19"/>
      <c r="M23" s="19"/>
      <c r="N23" s="19"/>
      <c r="O23" s="19"/>
      <c r="P23" s="19"/>
      <c r="Q23" s="19"/>
      <c r="R23" s="19"/>
      <c r="S23" s="21"/>
    </row>
  </sheetData>
  <sortState ref="B6:B26">
    <sortCondition ref="B6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27"/>
  <sheetViews>
    <sheetView zoomScale="110" zoomScaleNormal="110" workbookViewId="0">
      <selection activeCell="K15" sqref="K15"/>
    </sheetView>
  </sheetViews>
  <sheetFormatPr baseColWidth="10" defaultColWidth="8.83203125" defaultRowHeight="15" x14ac:dyDescent="0.2"/>
  <cols>
    <col min="1" max="1" width="7" customWidth="1"/>
    <col min="2" max="2" width="17.5" customWidth="1"/>
  </cols>
  <sheetData>
    <row r="2" spans="1:20" x14ac:dyDescent="0.2">
      <c r="A2" s="14"/>
      <c r="B2" s="24"/>
      <c r="C2" s="25">
        <v>13</v>
      </c>
      <c r="D2" s="25">
        <v>14</v>
      </c>
      <c r="E2" s="25">
        <v>15</v>
      </c>
      <c r="F2" s="25">
        <v>16</v>
      </c>
      <c r="G2" s="25">
        <v>17</v>
      </c>
      <c r="H2" s="25">
        <v>18</v>
      </c>
      <c r="I2" s="25">
        <v>19</v>
      </c>
      <c r="J2" s="25">
        <v>20</v>
      </c>
      <c r="K2" s="25">
        <v>21</v>
      </c>
      <c r="L2" s="25">
        <v>22</v>
      </c>
      <c r="M2" s="25" t="s">
        <v>33</v>
      </c>
      <c r="N2" s="25">
        <v>23</v>
      </c>
      <c r="O2" s="25">
        <v>24</v>
      </c>
      <c r="P2" s="25"/>
      <c r="Q2" s="25"/>
      <c r="R2" s="25"/>
      <c r="S2" s="19"/>
      <c r="T2" s="20"/>
    </row>
    <row r="3" spans="1:20" x14ac:dyDescent="0.2">
      <c r="A3" s="14"/>
      <c r="B3" s="26"/>
      <c r="C3" s="30">
        <v>65</v>
      </c>
      <c r="D3" s="25">
        <v>55</v>
      </c>
      <c r="E3" s="25">
        <v>75</v>
      </c>
      <c r="F3" s="25">
        <v>55</v>
      </c>
      <c r="G3" s="25">
        <v>95</v>
      </c>
      <c r="H3" s="25">
        <v>55</v>
      </c>
      <c r="I3" s="25">
        <v>95</v>
      </c>
      <c r="J3" s="25">
        <v>220</v>
      </c>
      <c r="K3" s="25">
        <v>100</v>
      </c>
      <c r="L3" s="25">
        <v>90</v>
      </c>
      <c r="M3" s="25">
        <v>55</v>
      </c>
      <c r="N3" s="25">
        <v>65</v>
      </c>
      <c r="O3" s="25">
        <v>200</v>
      </c>
      <c r="P3" s="25"/>
      <c r="Q3" s="25"/>
      <c r="R3" s="25"/>
      <c r="S3" s="15"/>
      <c r="T3" s="9">
        <f>SUM(C3:S3)</f>
        <v>1225</v>
      </c>
    </row>
    <row r="4" spans="1:20" x14ac:dyDescent="0.2">
      <c r="A4" s="52">
        <v>1</v>
      </c>
      <c r="B4" s="52" t="s">
        <v>5</v>
      </c>
      <c r="C4" s="14">
        <v>1</v>
      </c>
      <c r="D4" s="23"/>
      <c r="E4" s="23"/>
      <c r="F4" s="31"/>
      <c r="G4" s="31">
        <v>1</v>
      </c>
      <c r="H4" s="31"/>
      <c r="I4" s="31">
        <v>1</v>
      </c>
      <c r="J4" s="31"/>
      <c r="K4" s="23"/>
      <c r="L4" s="23"/>
      <c r="M4" s="23">
        <v>1</v>
      </c>
      <c r="N4" s="23"/>
      <c r="O4" s="23"/>
      <c r="P4" s="23"/>
      <c r="Q4" s="23"/>
      <c r="R4" s="23"/>
      <c r="S4" s="15">
        <f>SUM(C4:O4)</f>
        <v>4</v>
      </c>
      <c r="T4" s="9">
        <v>300</v>
      </c>
    </row>
    <row r="5" spans="1:20" x14ac:dyDescent="0.2">
      <c r="A5" s="52">
        <v>2</v>
      </c>
      <c r="B5" s="52" t="s">
        <v>19</v>
      </c>
      <c r="C5" s="14">
        <v>1</v>
      </c>
      <c r="D5" s="14"/>
      <c r="E5" s="14">
        <v>1</v>
      </c>
      <c r="F5" s="31">
        <v>1</v>
      </c>
      <c r="G5" s="14"/>
      <c r="H5" s="14"/>
      <c r="I5" s="14">
        <v>1</v>
      </c>
      <c r="J5" s="14">
        <v>1</v>
      </c>
      <c r="K5" s="14">
        <v>1</v>
      </c>
      <c r="L5" s="50">
        <v>1</v>
      </c>
      <c r="M5" s="14"/>
      <c r="N5" s="51">
        <v>1</v>
      </c>
      <c r="O5" s="14"/>
      <c r="P5" s="14"/>
      <c r="Q5" s="14"/>
      <c r="R5" s="14"/>
      <c r="S5" s="15">
        <f t="shared" ref="S5:S22" si="0">SUM(C5:O5)</f>
        <v>8</v>
      </c>
      <c r="T5" s="9">
        <v>765</v>
      </c>
    </row>
    <row r="6" spans="1:20" x14ac:dyDescent="0.2">
      <c r="A6" s="52">
        <v>3</v>
      </c>
      <c r="B6" s="52" t="s">
        <v>30</v>
      </c>
      <c r="C6" s="14">
        <v>1</v>
      </c>
      <c r="D6" s="14"/>
      <c r="E6" s="14">
        <v>1</v>
      </c>
      <c r="F6" s="14">
        <v>1</v>
      </c>
      <c r="G6" s="14"/>
      <c r="H6" s="14"/>
      <c r="I6" s="14"/>
      <c r="J6" s="14"/>
      <c r="K6" s="14"/>
      <c r="L6" s="50"/>
      <c r="M6" s="14"/>
      <c r="N6" s="59"/>
      <c r="O6" s="14"/>
      <c r="P6" s="14"/>
      <c r="Q6" s="14"/>
      <c r="R6" s="14"/>
      <c r="S6" s="15">
        <f t="shared" si="0"/>
        <v>3</v>
      </c>
      <c r="T6" s="9">
        <v>195</v>
      </c>
    </row>
    <row r="7" spans="1:20" x14ac:dyDescent="0.2">
      <c r="A7" s="52">
        <v>4</v>
      </c>
      <c r="B7" s="52" t="s">
        <v>15</v>
      </c>
      <c r="C7" s="14"/>
      <c r="D7" s="14"/>
      <c r="E7" s="14"/>
      <c r="F7" s="14"/>
      <c r="G7" s="14">
        <v>1</v>
      </c>
      <c r="H7" s="14"/>
      <c r="I7" s="14"/>
      <c r="J7" s="14"/>
      <c r="K7" s="14"/>
      <c r="L7" s="50"/>
      <c r="M7" s="14">
        <v>1</v>
      </c>
      <c r="N7" s="59"/>
      <c r="O7" s="14"/>
      <c r="P7" s="14"/>
      <c r="Q7" s="14"/>
      <c r="R7" s="14"/>
      <c r="S7" s="15">
        <f t="shared" si="0"/>
        <v>2</v>
      </c>
      <c r="T7" s="9">
        <v>150</v>
      </c>
    </row>
    <row r="8" spans="1:20" x14ac:dyDescent="0.2">
      <c r="A8" s="52">
        <v>5</v>
      </c>
      <c r="B8" s="52" t="s">
        <v>31</v>
      </c>
      <c r="C8" s="14"/>
      <c r="D8" s="14"/>
      <c r="E8" s="14"/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50">
        <v>1</v>
      </c>
      <c r="M8" s="14"/>
      <c r="N8" s="59">
        <v>1</v>
      </c>
      <c r="O8" s="14">
        <v>1</v>
      </c>
      <c r="P8" s="14"/>
      <c r="Q8" s="14"/>
      <c r="R8" s="14"/>
      <c r="S8" s="15">
        <f t="shared" si="0"/>
        <v>9</v>
      </c>
      <c r="T8" s="9">
        <v>975</v>
      </c>
    </row>
    <row r="9" spans="1:20" x14ac:dyDescent="0.2">
      <c r="A9" s="52">
        <v>6</v>
      </c>
      <c r="B9" s="52" t="s">
        <v>21</v>
      </c>
      <c r="C9" s="14"/>
      <c r="D9" s="14"/>
      <c r="E9" s="14"/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14">
        <v>1</v>
      </c>
      <c r="L9" s="50">
        <v>1</v>
      </c>
      <c r="M9" s="14"/>
      <c r="N9" s="59">
        <v>1</v>
      </c>
      <c r="O9" s="14"/>
      <c r="P9" s="14"/>
      <c r="Q9" s="14"/>
      <c r="R9" s="14"/>
      <c r="S9" s="15">
        <f t="shared" si="0"/>
        <v>8</v>
      </c>
      <c r="T9" s="9">
        <v>775</v>
      </c>
    </row>
    <row r="10" spans="1:20" x14ac:dyDescent="0.2">
      <c r="A10" s="52">
        <v>7</v>
      </c>
      <c r="B10" s="52" t="s">
        <v>6</v>
      </c>
      <c r="C10" s="14"/>
      <c r="D10" s="14"/>
      <c r="E10" s="14"/>
      <c r="F10" s="14"/>
      <c r="G10" s="14">
        <v>1</v>
      </c>
      <c r="H10" s="14"/>
      <c r="I10" s="14">
        <v>1</v>
      </c>
      <c r="J10" s="14"/>
      <c r="K10" s="14"/>
      <c r="L10" s="50"/>
      <c r="M10" s="14"/>
      <c r="N10" s="59"/>
      <c r="O10" s="14"/>
      <c r="P10" s="14"/>
      <c r="Q10" s="14"/>
      <c r="R10" s="14"/>
      <c r="S10" s="15">
        <f t="shared" si="0"/>
        <v>2</v>
      </c>
      <c r="T10" s="9">
        <v>190</v>
      </c>
    </row>
    <row r="11" spans="1:20" x14ac:dyDescent="0.2">
      <c r="A11" s="52">
        <v>8</v>
      </c>
      <c r="B11" s="52" t="s">
        <v>22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/>
      <c r="J11" s="14"/>
      <c r="K11" s="14">
        <v>1</v>
      </c>
      <c r="L11" s="50">
        <v>1</v>
      </c>
      <c r="M11" s="14"/>
      <c r="N11" s="59">
        <v>1</v>
      </c>
      <c r="O11" s="14"/>
      <c r="P11" s="14"/>
      <c r="Q11" s="14"/>
      <c r="R11" s="14"/>
      <c r="S11" s="15">
        <f t="shared" si="0"/>
        <v>9</v>
      </c>
      <c r="T11" s="9">
        <v>655</v>
      </c>
    </row>
    <row r="12" spans="1:20" x14ac:dyDescent="0.2">
      <c r="A12" s="52">
        <v>9</v>
      </c>
      <c r="B12" s="52" t="s">
        <v>14</v>
      </c>
      <c r="C12" s="14">
        <v>1</v>
      </c>
      <c r="D12" s="14"/>
      <c r="E12" s="14">
        <v>1</v>
      </c>
      <c r="F12" s="14">
        <v>1</v>
      </c>
      <c r="G12" s="14">
        <v>1</v>
      </c>
      <c r="H12" s="14"/>
      <c r="I12" s="14">
        <v>1</v>
      </c>
      <c r="J12" s="14"/>
      <c r="K12" s="14">
        <v>1</v>
      </c>
      <c r="L12" s="50">
        <v>1</v>
      </c>
      <c r="M12" s="14"/>
      <c r="N12" s="59">
        <v>1</v>
      </c>
      <c r="O12" s="14"/>
      <c r="P12" s="14"/>
      <c r="Q12" s="14"/>
      <c r="R12" s="14"/>
      <c r="S12" s="15">
        <f t="shared" si="0"/>
        <v>8</v>
      </c>
      <c r="T12" s="9">
        <v>640</v>
      </c>
    </row>
    <row r="13" spans="1:20" x14ac:dyDescent="0.2">
      <c r="A13" s="52">
        <v>10</v>
      </c>
      <c r="B13" s="52" t="s">
        <v>10</v>
      </c>
      <c r="C13" s="14"/>
      <c r="D13" s="14"/>
      <c r="E13" s="14"/>
      <c r="F13" s="14">
        <v>1</v>
      </c>
      <c r="G13" s="14">
        <v>1</v>
      </c>
      <c r="H13" s="14">
        <v>1</v>
      </c>
      <c r="I13" s="14">
        <v>1</v>
      </c>
      <c r="J13" s="14"/>
      <c r="K13" s="14">
        <v>1</v>
      </c>
      <c r="L13" s="50">
        <v>1</v>
      </c>
      <c r="M13" s="14"/>
      <c r="N13" s="59">
        <v>1</v>
      </c>
      <c r="O13" s="14"/>
      <c r="P13" s="14"/>
      <c r="Q13" s="14"/>
      <c r="R13" s="14"/>
      <c r="S13" s="15">
        <f t="shared" si="0"/>
        <v>7</v>
      </c>
      <c r="T13" s="9">
        <v>555</v>
      </c>
    </row>
    <row r="14" spans="1:20" x14ac:dyDescent="0.2">
      <c r="A14" s="52">
        <v>11</v>
      </c>
      <c r="B14" s="52" t="s">
        <v>12</v>
      </c>
      <c r="C14" s="14">
        <v>1</v>
      </c>
      <c r="D14" s="14"/>
      <c r="E14" s="14"/>
      <c r="F14" s="14"/>
      <c r="G14" s="14"/>
      <c r="H14" s="14">
        <v>1</v>
      </c>
      <c r="I14" s="14"/>
      <c r="J14" s="14"/>
      <c r="K14" s="14">
        <v>1</v>
      </c>
      <c r="L14" s="50">
        <v>1</v>
      </c>
      <c r="M14" s="14"/>
      <c r="N14" s="59">
        <v>1</v>
      </c>
      <c r="O14" s="14"/>
      <c r="P14" s="14"/>
      <c r="Q14" s="14"/>
      <c r="R14" s="14"/>
      <c r="S14" s="15">
        <f t="shared" si="0"/>
        <v>5</v>
      </c>
      <c r="T14" s="9">
        <v>310</v>
      </c>
    </row>
    <row r="15" spans="1:20" x14ac:dyDescent="0.2">
      <c r="A15" s="52">
        <v>12</v>
      </c>
      <c r="B15" s="52" t="s">
        <v>7</v>
      </c>
      <c r="C15" s="14">
        <v>1</v>
      </c>
      <c r="D15" s="14"/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50">
        <v>1</v>
      </c>
      <c r="M15" s="14"/>
      <c r="N15" s="59">
        <v>1</v>
      </c>
      <c r="O15" s="14"/>
      <c r="P15" s="14"/>
      <c r="Q15" s="14"/>
      <c r="R15" s="14"/>
      <c r="S15" s="15">
        <f t="shared" si="0"/>
        <v>10</v>
      </c>
      <c r="T15" s="9">
        <v>910</v>
      </c>
    </row>
    <row r="16" spans="1:20" x14ac:dyDescent="0.2">
      <c r="A16" s="52">
        <v>13</v>
      </c>
      <c r="B16" s="52" t="s">
        <v>9</v>
      </c>
      <c r="C16" s="14"/>
      <c r="D16" s="14"/>
      <c r="E16" s="14">
        <v>1</v>
      </c>
      <c r="F16" s="14"/>
      <c r="G16" s="14"/>
      <c r="H16" s="14"/>
      <c r="I16" s="14"/>
      <c r="J16" s="14"/>
      <c r="K16" s="14">
        <v>1</v>
      </c>
      <c r="L16" s="50">
        <v>1</v>
      </c>
      <c r="M16" s="14"/>
      <c r="N16" s="59">
        <v>1</v>
      </c>
      <c r="O16" s="14"/>
      <c r="P16" s="14"/>
      <c r="Q16" s="14"/>
      <c r="R16" s="14"/>
      <c r="S16" s="15">
        <f t="shared" si="0"/>
        <v>4</v>
      </c>
      <c r="T16" s="9">
        <v>330</v>
      </c>
    </row>
    <row r="17" spans="1:20" x14ac:dyDescent="0.2">
      <c r="A17" s="52">
        <v>14</v>
      </c>
      <c r="B17" s="52" t="s">
        <v>2</v>
      </c>
      <c r="C17" s="14">
        <v>1</v>
      </c>
      <c r="D17" s="14"/>
      <c r="E17" s="14">
        <v>1</v>
      </c>
      <c r="F17" s="14">
        <v>1</v>
      </c>
      <c r="G17" s="14">
        <v>1</v>
      </c>
      <c r="H17" s="14"/>
      <c r="I17" s="14">
        <v>1</v>
      </c>
      <c r="J17" s="14"/>
      <c r="K17" s="14"/>
      <c r="L17" s="50"/>
      <c r="M17" s="14">
        <v>1</v>
      </c>
      <c r="N17" s="59"/>
      <c r="O17" s="14"/>
      <c r="P17" s="14"/>
      <c r="Q17" s="14"/>
      <c r="R17" s="14"/>
      <c r="S17" s="15">
        <f t="shared" si="0"/>
        <v>6</v>
      </c>
      <c r="T17" s="9">
        <v>440</v>
      </c>
    </row>
    <row r="18" spans="1:20" x14ac:dyDescent="0.2">
      <c r="A18" s="52">
        <v>15</v>
      </c>
      <c r="B18" s="52" t="s">
        <v>13</v>
      </c>
      <c r="C18" s="14"/>
      <c r="D18" s="14"/>
      <c r="E18" s="14">
        <v>1</v>
      </c>
      <c r="F18" s="14"/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50">
        <v>1</v>
      </c>
      <c r="M18" s="14"/>
      <c r="N18" s="59">
        <v>1</v>
      </c>
      <c r="O18" s="14">
        <v>1</v>
      </c>
      <c r="P18" s="14"/>
      <c r="Q18" s="14"/>
      <c r="R18" s="14"/>
      <c r="S18" s="15">
        <f t="shared" si="0"/>
        <v>9</v>
      </c>
      <c r="T18" s="9">
        <v>995</v>
      </c>
    </row>
    <row r="19" spans="1:20" x14ac:dyDescent="0.2">
      <c r="A19" s="52">
        <v>16</v>
      </c>
      <c r="B19" s="52" t="s">
        <v>11</v>
      </c>
      <c r="C19" s="14">
        <v>1</v>
      </c>
      <c r="D19" s="14"/>
      <c r="E19" s="14"/>
      <c r="F19" s="14"/>
      <c r="G19" s="14"/>
      <c r="H19" s="14">
        <v>1</v>
      </c>
      <c r="I19" s="14"/>
      <c r="J19" s="14"/>
      <c r="K19" s="14"/>
      <c r="L19" s="50"/>
      <c r="M19" s="14"/>
      <c r="N19" s="59"/>
      <c r="O19" s="14"/>
      <c r="P19" s="14"/>
      <c r="Q19" s="14"/>
      <c r="R19" s="14"/>
      <c r="S19" s="15">
        <f t="shared" si="0"/>
        <v>2</v>
      </c>
      <c r="T19" s="9">
        <v>120</v>
      </c>
    </row>
    <row r="20" spans="1:20" x14ac:dyDescent="0.2">
      <c r="A20" s="52">
        <v>17</v>
      </c>
      <c r="B20" s="52" t="s">
        <v>29</v>
      </c>
      <c r="C20" s="14">
        <v>1</v>
      </c>
      <c r="D20" s="14">
        <v>1</v>
      </c>
      <c r="E20" s="14"/>
      <c r="F20" s="14"/>
      <c r="G20" s="14"/>
      <c r="H20" s="14">
        <v>1</v>
      </c>
      <c r="I20" s="14"/>
      <c r="J20" s="14"/>
      <c r="K20" s="14"/>
      <c r="L20" s="50"/>
      <c r="M20" s="14">
        <v>1</v>
      </c>
      <c r="N20" s="59"/>
      <c r="O20" s="14"/>
      <c r="P20" s="14"/>
      <c r="Q20" s="14"/>
      <c r="R20" s="14"/>
      <c r="S20" s="15">
        <f t="shared" si="0"/>
        <v>4</v>
      </c>
      <c r="T20" s="9">
        <v>230</v>
      </c>
    </row>
    <row r="21" spans="1:20" x14ac:dyDescent="0.2">
      <c r="A21" s="52">
        <v>18</v>
      </c>
      <c r="B21" s="52" t="s">
        <v>8</v>
      </c>
      <c r="C21" s="14"/>
      <c r="D21" s="14">
        <v>1</v>
      </c>
      <c r="E21" s="14">
        <v>1</v>
      </c>
      <c r="F21" s="14">
        <v>1</v>
      </c>
      <c r="G21" s="14"/>
      <c r="H21" s="14">
        <v>1</v>
      </c>
      <c r="I21" s="14">
        <v>1</v>
      </c>
      <c r="J21" s="14">
        <v>1</v>
      </c>
      <c r="K21" s="14">
        <v>1</v>
      </c>
      <c r="L21" s="50">
        <v>1</v>
      </c>
      <c r="M21" s="14"/>
      <c r="N21" s="59">
        <v>1</v>
      </c>
      <c r="O21" s="14"/>
      <c r="P21" s="14"/>
      <c r="Q21" s="14"/>
      <c r="R21" s="14"/>
      <c r="S21" s="15">
        <f t="shared" si="0"/>
        <v>9</v>
      </c>
      <c r="T21" s="9">
        <v>810</v>
      </c>
    </row>
    <row r="22" spans="1:20" x14ac:dyDescent="0.2">
      <c r="A22" s="52">
        <v>19</v>
      </c>
      <c r="B22" s="53" t="s">
        <v>32</v>
      </c>
      <c r="C22" s="14"/>
      <c r="D22" s="14">
        <v>1</v>
      </c>
      <c r="E22" s="14">
        <v>1</v>
      </c>
      <c r="F22" s="14">
        <v>1</v>
      </c>
      <c r="G22" s="14"/>
      <c r="H22" s="14">
        <v>1</v>
      </c>
      <c r="I22" s="14">
        <v>1</v>
      </c>
      <c r="J22" s="14"/>
      <c r="K22" s="14"/>
      <c r="L22" s="14"/>
      <c r="M22" s="14">
        <v>1</v>
      </c>
      <c r="N22" s="14"/>
      <c r="O22" s="14"/>
      <c r="P22" s="14"/>
      <c r="Q22" s="14"/>
      <c r="R22" s="14"/>
      <c r="S22" s="15">
        <f t="shared" si="0"/>
        <v>6</v>
      </c>
      <c r="T22" s="9">
        <v>390</v>
      </c>
    </row>
    <row r="23" spans="1:20" x14ac:dyDescent="0.2">
      <c r="A23" s="14"/>
      <c r="B23" s="22" t="s">
        <v>4</v>
      </c>
      <c r="C23" s="19">
        <f>SUM(C4:C22)</f>
        <v>10</v>
      </c>
      <c r="D23" s="19">
        <f>SUM(D4:D22)</f>
        <v>4</v>
      </c>
      <c r="E23" s="19">
        <f>SUM(E5:E22)</f>
        <v>10</v>
      </c>
      <c r="F23" s="19">
        <f>SUM(F4:F22)</f>
        <v>11</v>
      </c>
      <c r="G23" s="19">
        <f>SUM(G4:G22)</f>
        <v>11</v>
      </c>
      <c r="H23" s="19">
        <f>SUM(H4:H22)</f>
        <v>11</v>
      </c>
      <c r="I23" s="19">
        <f>SUM(I4:I22)</f>
        <v>12</v>
      </c>
      <c r="J23" s="19">
        <f>SUM(J4:J22)</f>
        <v>6</v>
      </c>
      <c r="K23" s="19">
        <f>SUM(K4:K22)</f>
        <v>11</v>
      </c>
      <c r="L23" s="19">
        <f>SUM(L4:L22)</f>
        <v>11</v>
      </c>
      <c r="M23" s="19">
        <f>SUM(M4:M22)</f>
        <v>5</v>
      </c>
      <c r="N23" s="19">
        <f>SUM(N4:N22)</f>
        <v>11</v>
      </c>
      <c r="O23" s="19"/>
      <c r="P23" s="19"/>
      <c r="Q23" s="19"/>
      <c r="R23" s="19"/>
      <c r="S23" s="19"/>
      <c r="T23" s="21"/>
    </row>
    <row r="24" spans="1:20" x14ac:dyDescent="0.2">
      <c r="A24" s="3"/>
    </row>
    <row r="25" spans="1:20" x14ac:dyDescent="0.2">
      <c r="A25" s="3"/>
    </row>
    <row r="26" spans="1:20" x14ac:dyDescent="0.2">
      <c r="A26" s="3"/>
    </row>
    <row r="27" spans="1:20" x14ac:dyDescent="0.2">
      <c r="A2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T27"/>
  <sheetViews>
    <sheetView workbookViewId="0">
      <selection activeCell="T35" sqref="T35"/>
    </sheetView>
  </sheetViews>
  <sheetFormatPr baseColWidth="10" defaultColWidth="11.5" defaultRowHeight="15" x14ac:dyDescent="0.2"/>
  <cols>
    <col min="1" max="1" width="7.5" customWidth="1"/>
    <col min="2" max="2" width="17.33203125" customWidth="1"/>
    <col min="3" max="20" width="9.83203125" customWidth="1"/>
  </cols>
  <sheetData>
    <row r="3" spans="1:20" x14ac:dyDescent="0.2">
      <c r="A3" s="14"/>
      <c r="B3" s="24" t="s">
        <v>1</v>
      </c>
      <c r="C3" s="25">
        <v>25</v>
      </c>
      <c r="D3" s="25">
        <v>26</v>
      </c>
      <c r="E3" s="25">
        <v>27</v>
      </c>
      <c r="F3" s="25">
        <v>28</v>
      </c>
      <c r="G3" s="25">
        <v>29</v>
      </c>
      <c r="H3" s="25">
        <v>30</v>
      </c>
      <c r="I3" s="25">
        <v>31</v>
      </c>
      <c r="J3" s="25"/>
      <c r="K3" s="25"/>
      <c r="L3" s="25"/>
      <c r="M3" s="25"/>
      <c r="N3" s="25"/>
      <c r="O3" s="25"/>
      <c r="P3" s="25"/>
      <c r="Q3" s="25"/>
      <c r="R3" s="25"/>
      <c r="S3" s="19"/>
      <c r="T3" s="20"/>
    </row>
    <row r="4" spans="1:20" x14ac:dyDescent="0.2">
      <c r="A4" s="14"/>
      <c r="B4" s="26" t="s">
        <v>28</v>
      </c>
      <c r="C4" s="30">
        <v>90</v>
      </c>
      <c r="D4" s="25">
        <v>55</v>
      </c>
      <c r="E4" s="25">
        <v>85</v>
      </c>
      <c r="F4" s="25">
        <v>55</v>
      </c>
      <c r="G4" s="25">
        <v>155</v>
      </c>
      <c r="H4" s="25">
        <v>55</v>
      </c>
      <c r="I4" s="25">
        <v>85</v>
      </c>
      <c r="J4" s="25"/>
      <c r="K4" s="25"/>
      <c r="L4" s="25"/>
      <c r="M4" s="25"/>
      <c r="N4" s="25"/>
      <c r="O4" s="25"/>
      <c r="P4" s="25"/>
      <c r="Q4" s="25"/>
      <c r="R4" s="25"/>
      <c r="S4" s="15"/>
      <c r="T4" s="9">
        <f>SUM(C4:S4)</f>
        <v>580</v>
      </c>
    </row>
    <row r="5" spans="1:20" x14ac:dyDescent="0.2">
      <c r="A5" s="52">
        <v>1</v>
      </c>
      <c r="B5" s="52" t="s">
        <v>5</v>
      </c>
      <c r="C5" s="14">
        <v>1</v>
      </c>
      <c r="D5" s="23"/>
      <c r="E5" s="23">
        <v>1</v>
      </c>
      <c r="F5" s="31"/>
      <c r="G5" s="31">
        <v>1</v>
      </c>
      <c r="H5" s="31"/>
      <c r="I5" s="31">
        <v>1</v>
      </c>
      <c r="J5" s="31"/>
      <c r="K5" s="23"/>
      <c r="L5" s="23"/>
      <c r="M5" s="23"/>
      <c r="N5" s="23"/>
      <c r="O5" s="23"/>
      <c r="P5" s="23"/>
      <c r="Q5" s="23"/>
      <c r="R5" s="23"/>
      <c r="S5" s="15">
        <f>SUM(C5:K5)</f>
        <v>4</v>
      </c>
      <c r="T5" s="9">
        <v>415</v>
      </c>
    </row>
    <row r="6" spans="1:20" x14ac:dyDescent="0.2">
      <c r="A6" s="52">
        <v>2</v>
      </c>
      <c r="B6" s="52" t="s">
        <v>19</v>
      </c>
      <c r="C6" s="14"/>
      <c r="D6" s="14">
        <v>1</v>
      </c>
      <c r="E6" s="14"/>
      <c r="F6" s="31">
        <v>1</v>
      </c>
      <c r="G6" s="14">
        <v>1</v>
      </c>
      <c r="H6" s="14">
        <v>1</v>
      </c>
      <c r="I6" s="14">
        <v>1</v>
      </c>
      <c r="J6" s="14"/>
      <c r="K6" s="14"/>
      <c r="L6" s="14"/>
      <c r="M6" s="14"/>
      <c r="N6" s="14"/>
      <c r="O6" s="14"/>
      <c r="P6" s="14"/>
      <c r="Q6" s="14"/>
      <c r="R6" s="14"/>
      <c r="S6" s="15">
        <f t="shared" ref="S6:S23" si="0">SUM(C6:K6)</f>
        <v>5</v>
      </c>
      <c r="T6" s="9">
        <v>405</v>
      </c>
    </row>
    <row r="7" spans="1:20" x14ac:dyDescent="0.2">
      <c r="A7" s="52">
        <v>3</v>
      </c>
      <c r="B7" s="52" t="s">
        <v>30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>
        <f t="shared" si="0"/>
        <v>0</v>
      </c>
      <c r="T7" s="9"/>
    </row>
    <row r="8" spans="1:20" x14ac:dyDescent="0.2">
      <c r="A8" s="52">
        <v>4</v>
      </c>
      <c r="B8" s="52" t="s">
        <v>15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>
        <f t="shared" si="0"/>
        <v>0</v>
      </c>
      <c r="T8" s="9"/>
    </row>
    <row r="9" spans="1:20" x14ac:dyDescent="0.2">
      <c r="A9" s="52">
        <v>5</v>
      </c>
      <c r="B9" s="52" t="s">
        <v>31</v>
      </c>
      <c r="C9" s="14">
        <v>1</v>
      </c>
      <c r="D9" s="14">
        <v>1</v>
      </c>
      <c r="E9" s="14">
        <v>1</v>
      </c>
      <c r="F9" s="14"/>
      <c r="G9" s="14">
        <v>1</v>
      </c>
      <c r="H9" s="14"/>
      <c r="I9" s="14">
        <v>1</v>
      </c>
      <c r="J9" s="14"/>
      <c r="K9" s="14"/>
      <c r="L9" s="14"/>
      <c r="M9" s="14"/>
      <c r="N9" s="14"/>
      <c r="O9" s="14"/>
      <c r="P9" s="14"/>
      <c r="Q9" s="14"/>
      <c r="R9" s="14"/>
      <c r="S9" s="15">
        <f t="shared" si="0"/>
        <v>5</v>
      </c>
      <c r="T9" s="9">
        <v>470</v>
      </c>
    </row>
    <row r="10" spans="1:20" x14ac:dyDescent="0.2">
      <c r="A10" s="52">
        <v>6</v>
      </c>
      <c r="B10" s="52" t="s">
        <v>21</v>
      </c>
      <c r="C10" s="14"/>
      <c r="D10" s="14"/>
      <c r="E10" s="14">
        <v>1</v>
      </c>
      <c r="F10" s="32"/>
      <c r="G10" s="20">
        <v>1</v>
      </c>
      <c r="H10" s="32">
        <v>1</v>
      </c>
      <c r="I10" s="32">
        <v>1</v>
      </c>
      <c r="J10" s="32"/>
      <c r="K10" s="14"/>
      <c r="L10" s="14"/>
      <c r="M10" s="14"/>
      <c r="N10" s="14"/>
      <c r="O10" s="14"/>
      <c r="P10" s="14"/>
      <c r="Q10" s="14"/>
      <c r="R10" s="14"/>
      <c r="S10" s="15">
        <f t="shared" si="0"/>
        <v>4</v>
      </c>
      <c r="T10" s="9">
        <v>325</v>
      </c>
    </row>
    <row r="11" spans="1:20" x14ac:dyDescent="0.2">
      <c r="A11" s="52">
        <v>7</v>
      </c>
      <c r="B11" s="52" t="s">
        <v>6</v>
      </c>
      <c r="C11" s="14">
        <v>1</v>
      </c>
      <c r="D11" s="14"/>
      <c r="E11" s="14">
        <v>1</v>
      </c>
      <c r="F11" s="32"/>
      <c r="G11" s="32">
        <v>1</v>
      </c>
      <c r="H11" s="32"/>
      <c r="I11" s="32">
        <v>1</v>
      </c>
      <c r="J11" s="32"/>
      <c r="K11" s="14"/>
      <c r="L11" s="14"/>
      <c r="M11" s="14"/>
      <c r="N11" s="14"/>
      <c r="O11" s="14"/>
      <c r="P11" s="14"/>
      <c r="Q11" s="14"/>
      <c r="R11" s="14"/>
      <c r="S11" s="15">
        <f t="shared" si="0"/>
        <v>4</v>
      </c>
      <c r="T11" s="9">
        <v>415</v>
      </c>
    </row>
    <row r="12" spans="1:20" x14ac:dyDescent="0.2">
      <c r="A12" s="52">
        <v>8</v>
      </c>
      <c r="B12" s="52" t="s">
        <v>22</v>
      </c>
      <c r="C12" s="14"/>
      <c r="D12" s="14"/>
      <c r="E12" s="14"/>
      <c r="F12" s="32">
        <v>1</v>
      </c>
      <c r="G12" s="32">
        <v>1</v>
      </c>
      <c r="H12" s="32">
        <v>1</v>
      </c>
      <c r="I12" s="32"/>
      <c r="J12" s="32"/>
      <c r="K12" s="14"/>
      <c r="L12" s="14"/>
      <c r="M12" s="14"/>
      <c r="N12" s="14"/>
      <c r="O12" s="14"/>
      <c r="P12" s="14"/>
      <c r="Q12" s="14"/>
      <c r="R12" s="14"/>
      <c r="S12" s="15">
        <f t="shared" si="0"/>
        <v>3</v>
      </c>
      <c r="T12" s="9">
        <v>265</v>
      </c>
    </row>
    <row r="13" spans="1:20" x14ac:dyDescent="0.2">
      <c r="A13" s="52">
        <v>9</v>
      </c>
      <c r="B13" s="52" t="s">
        <v>14</v>
      </c>
      <c r="C13" s="14"/>
      <c r="D13" s="14">
        <v>1</v>
      </c>
      <c r="E13" s="14">
        <v>1</v>
      </c>
      <c r="F13" s="32"/>
      <c r="G13" s="32">
        <v>1</v>
      </c>
      <c r="H13" s="32"/>
      <c r="I13" s="32">
        <v>1</v>
      </c>
      <c r="J13" s="32"/>
      <c r="K13" s="14"/>
      <c r="L13" s="14"/>
      <c r="M13" s="14"/>
      <c r="N13" s="14"/>
      <c r="O13" s="14"/>
      <c r="P13" s="14"/>
      <c r="Q13" s="14"/>
      <c r="R13" s="14"/>
      <c r="S13" s="15">
        <f t="shared" si="0"/>
        <v>4</v>
      </c>
      <c r="T13" s="9">
        <v>380</v>
      </c>
    </row>
    <row r="14" spans="1:20" x14ac:dyDescent="0.2">
      <c r="A14" s="52">
        <v>10</v>
      </c>
      <c r="B14" s="52" t="s">
        <v>10</v>
      </c>
      <c r="C14" s="14">
        <v>1</v>
      </c>
      <c r="D14" s="14">
        <v>1</v>
      </c>
      <c r="E14" s="14"/>
      <c r="F14" s="32">
        <v>1</v>
      </c>
      <c r="G14" s="32">
        <v>1</v>
      </c>
      <c r="H14" s="32"/>
      <c r="I14" s="32">
        <v>1</v>
      </c>
      <c r="J14" s="32"/>
      <c r="K14" s="14"/>
      <c r="L14" s="14"/>
      <c r="M14" s="14"/>
      <c r="N14" s="14"/>
      <c r="O14" s="14"/>
      <c r="P14" s="14"/>
      <c r="Q14" s="14"/>
      <c r="R14" s="14"/>
      <c r="S14" s="15">
        <f t="shared" si="0"/>
        <v>5</v>
      </c>
      <c r="T14" s="9">
        <v>440</v>
      </c>
    </row>
    <row r="15" spans="1:20" x14ac:dyDescent="0.2">
      <c r="A15" s="52">
        <v>11</v>
      </c>
      <c r="B15" s="52" t="s">
        <v>12</v>
      </c>
      <c r="C15" s="14"/>
      <c r="D15" s="14"/>
      <c r="E15" s="14"/>
      <c r="F15" s="32"/>
      <c r="G15" s="32"/>
      <c r="H15" s="32"/>
      <c r="I15" s="32"/>
      <c r="J15" s="32"/>
      <c r="K15" s="14"/>
      <c r="L15" s="14"/>
      <c r="M15" s="14"/>
      <c r="N15" s="14"/>
      <c r="O15" s="14"/>
      <c r="P15" s="14"/>
      <c r="Q15" s="14"/>
      <c r="R15" s="14"/>
      <c r="S15" s="15">
        <f t="shared" si="0"/>
        <v>0</v>
      </c>
      <c r="T15" s="9"/>
    </row>
    <row r="16" spans="1:20" x14ac:dyDescent="0.2">
      <c r="A16" s="52">
        <v>12</v>
      </c>
      <c r="B16" s="52" t="s">
        <v>7</v>
      </c>
      <c r="C16" s="14">
        <v>1</v>
      </c>
      <c r="D16" s="14">
        <v>1</v>
      </c>
      <c r="E16" s="14">
        <v>1</v>
      </c>
      <c r="F16" s="32"/>
      <c r="G16" s="32">
        <v>1</v>
      </c>
      <c r="H16" s="32"/>
      <c r="I16" s="32"/>
      <c r="J16" s="32"/>
      <c r="K16" s="14"/>
      <c r="L16" s="14"/>
      <c r="M16" s="14"/>
      <c r="N16" s="14"/>
      <c r="O16" s="14"/>
      <c r="P16" s="14"/>
      <c r="Q16" s="14"/>
      <c r="R16" s="14"/>
      <c r="S16" s="15">
        <f t="shared" si="0"/>
        <v>4</v>
      </c>
      <c r="T16" s="9">
        <v>385</v>
      </c>
    </row>
    <row r="17" spans="1:20" x14ac:dyDescent="0.2">
      <c r="A17" s="52">
        <v>13</v>
      </c>
      <c r="B17" s="52" t="s">
        <v>9</v>
      </c>
      <c r="C17" s="14"/>
      <c r="D17" s="14"/>
      <c r="E17" s="14">
        <v>1</v>
      </c>
      <c r="F17" s="32"/>
      <c r="G17" s="32">
        <v>1</v>
      </c>
      <c r="H17" s="32"/>
      <c r="I17" s="32"/>
      <c r="J17" s="32"/>
      <c r="K17" s="14"/>
      <c r="L17" s="14"/>
      <c r="M17" s="14"/>
      <c r="N17" s="14"/>
      <c r="O17" s="14"/>
      <c r="P17" s="14"/>
      <c r="Q17" s="14"/>
      <c r="R17" s="14"/>
      <c r="S17" s="15">
        <f t="shared" si="0"/>
        <v>2</v>
      </c>
      <c r="T17" s="9">
        <v>240</v>
      </c>
    </row>
    <row r="18" spans="1:20" x14ac:dyDescent="0.2">
      <c r="A18" s="52">
        <v>14</v>
      </c>
      <c r="B18" s="52" t="s">
        <v>2</v>
      </c>
      <c r="C18" s="14"/>
      <c r="D18" s="14"/>
      <c r="E18" s="14">
        <v>1</v>
      </c>
      <c r="F18" s="32"/>
      <c r="G18" s="32">
        <v>1</v>
      </c>
      <c r="H18" s="32"/>
      <c r="I18" s="32">
        <v>1</v>
      </c>
      <c r="J18" s="32"/>
      <c r="K18" s="14"/>
      <c r="L18" s="14"/>
      <c r="M18" s="14"/>
      <c r="N18" s="14"/>
      <c r="O18" s="14"/>
      <c r="P18" s="14"/>
      <c r="Q18" s="14"/>
      <c r="R18" s="14"/>
      <c r="S18" s="15">
        <f t="shared" si="0"/>
        <v>3</v>
      </c>
      <c r="T18" s="9">
        <v>325</v>
      </c>
    </row>
    <row r="19" spans="1:20" x14ac:dyDescent="0.2">
      <c r="A19" s="52">
        <v>15</v>
      </c>
      <c r="B19" s="52" t="s">
        <v>13</v>
      </c>
      <c r="C19" s="14"/>
      <c r="D19" s="14"/>
      <c r="E19" s="14">
        <v>1</v>
      </c>
      <c r="F19" s="32"/>
      <c r="G19" s="32">
        <v>1</v>
      </c>
      <c r="H19" s="32"/>
      <c r="I19" s="32"/>
      <c r="J19" s="32"/>
      <c r="K19" s="14"/>
      <c r="L19" s="14"/>
      <c r="M19" s="14"/>
      <c r="N19" s="14"/>
      <c r="O19" s="14"/>
      <c r="P19" s="14"/>
      <c r="Q19" s="14"/>
      <c r="R19" s="14"/>
      <c r="S19" s="15">
        <f t="shared" si="0"/>
        <v>2</v>
      </c>
      <c r="T19" s="9">
        <v>240</v>
      </c>
    </row>
    <row r="20" spans="1:20" x14ac:dyDescent="0.2">
      <c r="A20" s="52">
        <v>16</v>
      </c>
      <c r="B20" s="52" t="s">
        <v>11</v>
      </c>
      <c r="C20" s="14"/>
      <c r="D20" s="14"/>
      <c r="E20" s="14"/>
      <c r="F20" s="32"/>
      <c r="G20" s="32"/>
      <c r="H20" s="32">
        <v>1</v>
      </c>
      <c r="I20" s="32"/>
      <c r="J20" s="32"/>
      <c r="K20" s="14"/>
      <c r="L20" s="14"/>
      <c r="M20" s="14"/>
      <c r="N20" s="14"/>
      <c r="O20" s="14"/>
      <c r="P20" s="14"/>
      <c r="Q20" s="14"/>
      <c r="R20" s="14"/>
      <c r="S20" s="15">
        <f t="shared" si="0"/>
        <v>1</v>
      </c>
      <c r="T20" s="9">
        <v>55</v>
      </c>
    </row>
    <row r="21" spans="1:20" x14ac:dyDescent="0.2">
      <c r="A21" s="52">
        <v>17</v>
      </c>
      <c r="B21" s="52" t="s">
        <v>29</v>
      </c>
      <c r="C21" s="14">
        <v>1</v>
      </c>
      <c r="D21" s="14"/>
      <c r="E21" s="14"/>
      <c r="F21" s="32"/>
      <c r="G21" s="20">
        <v>1</v>
      </c>
      <c r="H21" s="32">
        <v>1</v>
      </c>
      <c r="I21" s="32"/>
      <c r="J21" s="32"/>
      <c r="K21" s="14"/>
      <c r="L21" s="14"/>
      <c r="M21" s="14"/>
      <c r="N21" s="14"/>
      <c r="O21" s="14"/>
      <c r="P21" s="14"/>
      <c r="Q21" s="14"/>
      <c r="R21" s="14"/>
      <c r="S21" s="15">
        <f t="shared" si="0"/>
        <v>3</v>
      </c>
      <c r="T21" s="9">
        <v>245</v>
      </c>
    </row>
    <row r="22" spans="1:20" x14ac:dyDescent="0.2">
      <c r="A22" s="52">
        <v>18</v>
      </c>
      <c r="B22" s="52" t="s">
        <v>8</v>
      </c>
      <c r="C22" s="14"/>
      <c r="D22" s="14">
        <v>1</v>
      </c>
      <c r="E22" s="14"/>
      <c r="F22" s="32"/>
      <c r="G22" s="32">
        <v>1</v>
      </c>
      <c r="H22" s="32"/>
      <c r="I22" s="32"/>
      <c r="J22" s="32"/>
      <c r="K22" s="14"/>
      <c r="L22" s="14"/>
      <c r="M22" s="14"/>
      <c r="N22" s="14"/>
      <c r="O22" s="14"/>
      <c r="P22" s="14"/>
      <c r="Q22" s="14"/>
      <c r="R22" s="14"/>
      <c r="S22" s="15">
        <f t="shared" si="0"/>
        <v>2</v>
      </c>
      <c r="T22" s="9">
        <v>210</v>
      </c>
    </row>
    <row r="23" spans="1:20" x14ac:dyDescent="0.2">
      <c r="A23" s="52">
        <v>19</v>
      </c>
      <c r="B23" s="53" t="s">
        <v>32</v>
      </c>
      <c r="C23" s="14"/>
      <c r="D23" s="14">
        <v>1</v>
      </c>
      <c r="E23" s="14"/>
      <c r="F23" s="32">
        <v>1</v>
      </c>
      <c r="G23" s="20">
        <v>1</v>
      </c>
      <c r="H23" s="32"/>
      <c r="I23" s="32">
        <v>1</v>
      </c>
      <c r="J23" s="32"/>
      <c r="K23" s="14"/>
      <c r="L23" s="14"/>
      <c r="M23" s="14"/>
      <c r="N23" s="14"/>
      <c r="O23" s="14"/>
      <c r="P23" s="14"/>
      <c r="Q23" s="14"/>
      <c r="R23" s="14"/>
      <c r="S23" s="15">
        <f t="shared" si="0"/>
        <v>4</v>
      </c>
      <c r="T23" s="9">
        <v>350</v>
      </c>
    </row>
    <row r="24" spans="1:20" x14ac:dyDescent="0.2">
      <c r="A24" s="17"/>
      <c r="B24" s="22" t="s">
        <v>4</v>
      </c>
      <c r="C24" s="19">
        <f>SUM(C5:C23)</f>
        <v>6</v>
      </c>
      <c r="D24" s="19">
        <f>SUM(D5:D23)</f>
        <v>7</v>
      </c>
      <c r="E24" s="19">
        <f>SUM(E6:E23)</f>
        <v>8</v>
      </c>
      <c r="F24" s="19">
        <f>SUM(F5:F23)</f>
        <v>4</v>
      </c>
      <c r="G24" s="19">
        <f>SUM(G5:G23)</f>
        <v>15</v>
      </c>
      <c r="H24" s="19">
        <f>SUM(H6:H23)</f>
        <v>5</v>
      </c>
      <c r="I24" s="19">
        <f>SUM(I5:I23)</f>
        <v>9</v>
      </c>
      <c r="J24" s="19">
        <f>SUM(J7:J23)</f>
        <v>0</v>
      </c>
      <c r="K24" s="19">
        <f>SUM(K5:K23)</f>
        <v>0</v>
      </c>
      <c r="L24" s="19">
        <f>SUM(L5:L23)</f>
        <v>0</v>
      </c>
      <c r="M24" s="19">
        <f>SUM(M5:M23)</f>
        <v>0</v>
      </c>
      <c r="N24" s="19">
        <f>SUM(N5:N23)</f>
        <v>0</v>
      </c>
      <c r="O24" s="19"/>
      <c r="P24" s="19"/>
      <c r="Q24" s="19"/>
      <c r="R24" s="19"/>
      <c r="S24" s="19"/>
      <c r="T24" s="21"/>
    </row>
    <row r="25" spans="1:20" x14ac:dyDescent="0.2">
      <c r="A25" s="33"/>
    </row>
    <row r="26" spans="1:20" x14ac:dyDescent="0.2">
      <c r="A26" s="33"/>
    </row>
    <row r="27" spans="1:20" x14ac:dyDescent="0.2">
      <c r="A27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28"/>
  <sheetViews>
    <sheetView workbookViewId="0">
      <selection activeCell="Q36" sqref="Q36"/>
    </sheetView>
  </sheetViews>
  <sheetFormatPr baseColWidth="10" defaultColWidth="11.5" defaultRowHeight="15" x14ac:dyDescent="0.2"/>
  <cols>
    <col min="1" max="1" width="9.33203125" customWidth="1"/>
    <col min="2" max="2" width="17" customWidth="1"/>
    <col min="3" max="20" width="9.83203125" customWidth="1"/>
  </cols>
  <sheetData>
    <row r="2" spans="1:20" x14ac:dyDescent="0.2">
      <c r="A2" s="14"/>
      <c r="B2" s="24" t="s">
        <v>1</v>
      </c>
      <c r="C2" s="25">
        <v>32</v>
      </c>
      <c r="D2" s="25">
        <v>33</v>
      </c>
      <c r="E2" s="25">
        <v>34</v>
      </c>
      <c r="F2" s="25">
        <v>35</v>
      </c>
      <c r="G2" s="25">
        <v>36</v>
      </c>
      <c r="H2" s="25">
        <v>37</v>
      </c>
      <c r="I2" s="25">
        <v>38</v>
      </c>
      <c r="J2" s="25">
        <v>39</v>
      </c>
      <c r="K2" s="25"/>
      <c r="L2" s="25"/>
      <c r="M2" s="25"/>
      <c r="N2" s="25"/>
      <c r="O2" s="25"/>
      <c r="P2" s="25"/>
      <c r="Q2" s="25"/>
      <c r="R2" s="25"/>
      <c r="S2" s="19"/>
      <c r="T2" s="20"/>
    </row>
    <row r="3" spans="1:20" x14ac:dyDescent="0.2">
      <c r="A3" s="14"/>
      <c r="B3" s="26" t="s">
        <v>28</v>
      </c>
      <c r="C3" s="30">
        <v>55</v>
      </c>
      <c r="D3" s="25">
        <v>80</v>
      </c>
      <c r="E3" s="25">
        <v>55</v>
      </c>
      <c r="F3" s="25">
        <v>85</v>
      </c>
      <c r="G3" s="25">
        <v>55</v>
      </c>
      <c r="H3" s="25">
        <v>60</v>
      </c>
      <c r="I3" s="25">
        <v>25</v>
      </c>
      <c r="J3" s="25">
        <v>55</v>
      </c>
      <c r="K3" s="25"/>
      <c r="L3" s="25"/>
      <c r="M3" s="25"/>
      <c r="N3" s="25"/>
      <c r="O3" s="25"/>
      <c r="P3" s="25"/>
      <c r="Q3" s="25"/>
      <c r="R3" s="25"/>
      <c r="S3" s="15"/>
      <c r="T3" s="9">
        <f>SUM(C3:S3)</f>
        <v>470</v>
      </c>
    </row>
    <row r="4" spans="1:20" x14ac:dyDescent="0.2">
      <c r="A4" s="52">
        <v>1</v>
      </c>
      <c r="B4" s="52" t="s">
        <v>5</v>
      </c>
      <c r="C4" s="14">
        <v>1</v>
      </c>
      <c r="D4" s="23"/>
      <c r="E4" s="23"/>
      <c r="F4" s="31">
        <v>1</v>
      </c>
      <c r="G4" s="31">
        <v>1</v>
      </c>
      <c r="H4" s="31">
        <v>1</v>
      </c>
      <c r="I4" s="31">
        <v>1</v>
      </c>
      <c r="J4" s="31"/>
      <c r="K4" s="23"/>
      <c r="L4" s="23"/>
      <c r="M4" s="23"/>
      <c r="N4" s="23"/>
      <c r="O4" s="23"/>
      <c r="P4" s="23"/>
      <c r="Q4" s="23"/>
      <c r="R4" s="23"/>
      <c r="S4" s="15">
        <f>SUM(C4:N4)</f>
        <v>5</v>
      </c>
      <c r="T4" s="9">
        <v>280</v>
      </c>
    </row>
    <row r="5" spans="1:20" x14ac:dyDescent="0.2">
      <c r="A5" s="52">
        <v>2</v>
      </c>
      <c r="B5" s="52" t="s">
        <v>19</v>
      </c>
      <c r="C5" s="14"/>
      <c r="D5" s="14">
        <v>1</v>
      </c>
      <c r="E5" s="14">
        <v>1</v>
      </c>
      <c r="F5" s="31">
        <v>1</v>
      </c>
      <c r="G5" s="14"/>
      <c r="H5" s="14"/>
      <c r="I5" s="14">
        <v>1</v>
      </c>
      <c r="J5" s="14">
        <v>1</v>
      </c>
      <c r="K5" s="14"/>
      <c r="L5" s="14"/>
      <c r="M5" s="14"/>
      <c r="N5" s="14"/>
      <c r="O5" s="14"/>
      <c r="P5" s="14"/>
      <c r="Q5" s="14"/>
      <c r="R5" s="14"/>
      <c r="S5" s="15">
        <f t="shared" ref="S5:S22" si="0">SUM(C5:N5)</f>
        <v>5</v>
      </c>
      <c r="T5" s="9">
        <v>300</v>
      </c>
    </row>
    <row r="6" spans="1:20" x14ac:dyDescent="0.2">
      <c r="A6" s="52">
        <v>3</v>
      </c>
      <c r="B6" s="52" t="s">
        <v>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>
        <f t="shared" si="0"/>
        <v>0</v>
      </c>
      <c r="T6" s="9"/>
    </row>
    <row r="7" spans="1:20" x14ac:dyDescent="0.2">
      <c r="A7" s="52">
        <v>4</v>
      </c>
      <c r="B7" s="52" t="s">
        <v>15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>
        <f t="shared" si="0"/>
        <v>0</v>
      </c>
      <c r="T7" s="9"/>
    </row>
    <row r="8" spans="1:20" x14ac:dyDescent="0.2">
      <c r="A8" s="52">
        <v>5</v>
      </c>
      <c r="B8" s="52" t="s">
        <v>31</v>
      </c>
      <c r="C8" s="14"/>
      <c r="D8" s="14"/>
      <c r="E8" s="14"/>
      <c r="F8" s="14">
        <v>1</v>
      </c>
      <c r="G8" s="14"/>
      <c r="H8" s="14">
        <v>1</v>
      </c>
      <c r="I8" s="14">
        <v>1</v>
      </c>
      <c r="J8" s="14"/>
      <c r="K8" s="14"/>
      <c r="L8" s="14"/>
      <c r="M8" s="14"/>
      <c r="N8" s="14"/>
      <c r="O8" s="14"/>
      <c r="P8" s="14"/>
      <c r="Q8" s="14"/>
      <c r="R8" s="14"/>
      <c r="S8" s="15">
        <f t="shared" si="0"/>
        <v>3</v>
      </c>
      <c r="T8" s="9">
        <v>170</v>
      </c>
    </row>
    <row r="9" spans="1:20" x14ac:dyDescent="0.2">
      <c r="A9" s="52">
        <v>6</v>
      </c>
      <c r="B9" s="52" t="s">
        <v>21</v>
      </c>
      <c r="C9" s="14">
        <v>1</v>
      </c>
      <c r="D9" s="14"/>
      <c r="E9" s="14"/>
      <c r="F9" s="32"/>
      <c r="G9" s="32"/>
      <c r="H9" s="32"/>
      <c r="I9" s="32"/>
      <c r="J9" s="32"/>
      <c r="K9" s="14"/>
      <c r="L9" s="14"/>
      <c r="M9" s="14"/>
      <c r="N9" s="14"/>
      <c r="O9" s="14"/>
      <c r="P9" s="14"/>
      <c r="Q9" s="14"/>
      <c r="R9" s="14"/>
      <c r="S9" s="15">
        <f t="shared" si="0"/>
        <v>1</v>
      </c>
      <c r="T9" s="9">
        <v>55</v>
      </c>
    </row>
    <row r="10" spans="1:20" x14ac:dyDescent="0.2">
      <c r="A10" s="52">
        <v>7</v>
      </c>
      <c r="B10" s="52" t="s">
        <v>6</v>
      </c>
      <c r="C10" s="14"/>
      <c r="D10" s="14"/>
      <c r="E10" s="14"/>
      <c r="F10" s="32"/>
      <c r="G10" s="32"/>
      <c r="H10" s="32"/>
      <c r="I10" s="32">
        <v>1</v>
      </c>
      <c r="J10" s="32">
        <v>1</v>
      </c>
      <c r="K10" s="14"/>
      <c r="L10" s="14"/>
      <c r="M10" s="14"/>
      <c r="N10" s="14"/>
      <c r="O10" s="14"/>
      <c r="P10" s="14"/>
      <c r="Q10" s="14"/>
      <c r="R10" s="14"/>
      <c r="S10" s="15">
        <f t="shared" si="0"/>
        <v>2</v>
      </c>
      <c r="T10" s="9">
        <v>80</v>
      </c>
    </row>
    <row r="11" spans="1:20" x14ac:dyDescent="0.2">
      <c r="A11" s="52">
        <v>8</v>
      </c>
      <c r="B11" s="52" t="s">
        <v>22</v>
      </c>
      <c r="C11" s="14">
        <v>1</v>
      </c>
      <c r="D11" s="14"/>
      <c r="E11" s="14">
        <v>1</v>
      </c>
      <c r="F11" s="32"/>
      <c r="G11" s="32">
        <v>1</v>
      </c>
      <c r="H11" s="32"/>
      <c r="I11" s="32"/>
      <c r="J11" s="32">
        <v>1</v>
      </c>
      <c r="K11" s="14"/>
      <c r="L11" s="14"/>
      <c r="M11" s="14"/>
      <c r="N11" s="14"/>
      <c r="O11" s="14"/>
      <c r="P11" s="14"/>
      <c r="Q11" s="14"/>
      <c r="R11" s="14"/>
      <c r="S11" s="15">
        <f t="shared" si="0"/>
        <v>4</v>
      </c>
      <c r="T11" s="9">
        <v>220</v>
      </c>
    </row>
    <row r="12" spans="1:20" x14ac:dyDescent="0.2">
      <c r="A12" s="52">
        <v>9</v>
      </c>
      <c r="B12" s="52" t="s">
        <v>14</v>
      </c>
      <c r="C12" s="14"/>
      <c r="D12" s="14"/>
      <c r="E12" s="14">
        <v>1</v>
      </c>
      <c r="F12" s="32">
        <v>1</v>
      </c>
      <c r="G12" s="32"/>
      <c r="H12" s="32">
        <v>1</v>
      </c>
      <c r="I12" s="32">
        <v>1</v>
      </c>
      <c r="J12" s="32"/>
      <c r="K12" s="14"/>
      <c r="L12" s="14"/>
      <c r="M12" s="14"/>
      <c r="N12" s="14"/>
      <c r="O12" s="14"/>
      <c r="P12" s="14"/>
      <c r="Q12" s="14"/>
      <c r="R12" s="14"/>
      <c r="S12" s="15">
        <f t="shared" si="0"/>
        <v>4</v>
      </c>
      <c r="T12" s="9">
        <v>225</v>
      </c>
    </row>
    <row r="13" spans="1:20" x14ac:dyDescent="0.2">
      <c r="A13" s="52">
        <v>10</v>
      </c>
      <c r="B13" s="52" t="s">
        <v>10</v>
      </c>
      <c r="C13" s="14">
        <v>1</v>
      </c>
      <c r="D13" s="14">
        <v>1</v>
      </c>
      <c r="E13" s="14">
        <v>1</v>
      </c>
      <c r="F13" s="32">
        <v>1</v>
      </c>
      <c r="G13" s="32">
        <v>1</v>
      </c>
      <c r="H13" s="32"/>
      <c r="I13" s="32">
        <v>1</v>
      </c>
      <c r="J13" s="32">
        <v>1</v>
      </c>
      <c r="K13" s="14"/>
      <c r="L13" s="14"/>
      <c r="M13" s="14"/>
      <c r="N13" s="14"/>
      <c r="O13" s="14"/>
      <c r="P13" s="14"/>
      <c r="Q13" s="14"/>
      <c r="R13" s="14"/>
      <c r="S13" s="15">
        <f t="shared" si="0"/>
        <v>7</v>
      </c>
      <c r="T13" s="9">
        <v>410</v>
      </c>
    </row>
    <row r="14" spans="1:20" x14ac:dyDescent="0.2">
      <c r="A14" s="52">
        <v>11</v>
      </c>
      <c r="B14" s="52" t="s">
        <v>12</v>
      </c>
      <c r="C14" s="14"/>
      <c r="D14" s="14">
        <v>1</v>
      </c>
      <c r="E14" s="14">
        <v>1</v>
      </c>
      <c r="F14" s="32"/>
      <c r="G14" s="32"/>
      <c r="H14" s="32">
        <v>1</v>
      </c>
      <c r="I14" s="32"/>
      <c r="J14" s="32"/>
      <c r="K14" s="14"/>
      <c r="L14" s="14"/>
      <c r="M14" s="14"/>
      <c r="N14" s="14"/>
      <c r="O14" s="14"/>
      <c r="P14" s="14"/>
      <c r="Q14" s="14"/>
      <c r="R14" s="14"/>
      <c r="S14" s="15">
        <f t="shared" si="0"/>
        <v>3</v>
      </c>
      <c r="T14" s="9">
        <v>195</v>
      </c>
    </row>
    <row r="15" spans="1:20" x14ac:dyDescent="0.2">
      <c r="A15" s="52">
        <v>12</v>
      </c>
      <c r="B15" s="52" t="s">
        <v>7</v>
      </c>
      <c r="C15" s="14">
        <v>1</v>
      </c>
      <c r="D15" s="14"/>
      <c r="E15" s="14"/>
      <c r="F15" s="32"/>
      <c r="G15" s="32">
        <v>1</v>
      </c>
      <c r="H15" s="32"/>
      <c r="I15" s="32">
        <v>1</v>
      </c>
      <c r="J15" s="32">
        <v>1</v>
      </c>
      <c r="K15" s="14"/>
      <c r="L15" s="14"/>
      <c r="M15" s="14"/>
      <c r="N15" s="14"/>
      <c r="O15" s="14"/>
      <c r="P15" s="14"/>
      <c r="Q15" s="14"/>
      <c r="R15" s="14"/>
      <c r="S15" s="15">
        <f t="shared" si="0"/>
        <v>4</v>
      </c>
      <c r="T15" s="9">
        <v>190</v>
      </c>
    </row>
    <row r="16" spans="1:20" x14ac:dyDescent="0.2">
      <c r="A16" s="52">
        <v>13</v>
      </c>
      <c r="B16" s="52" t="s">
        <v>9</v>
      </c>
      <c r="C16" s="14">
        <v>1</v>
      </c>
      <c r="D16" s="14"/>
      <c r="E16" s="14">
        <v>1</v>
      </c>
      <c r="F16" s="32"/>
      <c r="G16" s="32">
        <v>1</v>
      </c>
      <c r="H16" s="32">
        <v>1</v>
      </c>
      <c r="I16" s="32">
        <v>1</v>
      </c>
      <c r="J16" s="32"/>
      <c r="K16" s="14"/>
      <c r="L16" s="14"/>
      <c r="M16" s="14"/>
      <c r="N16" s="14"/>
      <c r="O16" s="14"/>
      <c r="P16" s="14"/>
      <c r="Q16" s="14"/>
      <c r="R16" s="14"/>
      <c r="S16" s="15">
        <f t="shared" si="0"/>
        <v>5</v>
      </c>
      <c r="T16" s="9">
        <v>250</v>
      </c>
    </row>
    <row r="17" spans="1:20" x14ac:dyDescent="0.2">
      <c r="A17" s="52">
        <v>14</v>
      </c>
      <c r="B17" s="52" t="s">
        <v>2</v>
      </c>
      <c r="C17" s="14">
        <v>1</v>
      </c>
      <c r="D17" s="14">
        <v>1</v>
      </c>
      <c r="E17" s="14">
        <v>1</v>
      </c>
      <c r="F17" s="32"/>
      <c r="G17" s="32">
        <v>1</v>
      </c>
      <c r="H17" s="32"/>
      <c r="I17" s="32"/>
      <c r="J17" s="32"/>
      <c r="K17" s="14"/>
      <c r="L17" s="14"/>
      <c r="M17" s="14"/>
      <c r="N17" s="14"/>
      <c r="O17" s="14"/>
      <c r="P17" s="14"/>
      <c r="Q17" s="14"/>
      <c r="R17" s="14"/>
      <c r="S17" s="15">
        <f t="shared" si="0"/>
        <v>4</v>
      </c>
      <c r="T17" s="9">
        <v>245</v>
      </c>
    </row>
    <row r="18" spans="1:20" x14ac:dyDescent="0.2">
      <c r="A18" s="52">
        <v>15</v>
      </c>
      <c r="B18" s="52" t="s">
        <v>13</v>
      </c>
      <c r="C18" s="14"/>
      <c r="D18" s="14"/>
      <c r="E18" s="14"/>
      <c r="F18" s="32"/>
      <c r="G18" s="32"/>
      <c r="H18" s="32"/>
      <c r="I18" s="32"/>
      <c r="J18" s="32"/>
      <c r="K18" s="14"/>
      <c r="L18" s="14"/>
      <c r="M18" s="14"/>
      <c r="N18" s="14"/>
      <c r="O18" s="14"/>
      <c r="P18" s="14"/>
      <c r="Q18" s="14"/>
      <c r="R18" s="14"/>
      <c r="S18" s="15">
        <f t="shared" si="0"/>
        <v>0</v>
      </c>
      <c r="T18" s="9"/>
    </row>
    <row r="19" spans="1:20" x14ac:dyDescent="0.2">
      <c r="A19" s="52">
        <v>16</v>
      </c>
      <c r="B19" s="52" t="s">
        <v>11</v>
      </c>
      <c r="C19" s="14"/>
      <c r="D19" s="14"/>
      <c r="E19" s="14">
        <v>1</v>
      </c>
      <c r="F19" s="32">
        <v>1</v>
      </c>
      <c r="G19" s="32"/>
      <c r="H19" s="32"/>
      <c r="I19" s="32"/>
      <c r="J19" s="32"/>
      <c r="K19" s="14"/>
      <c r="L19" s="14"/>
      <c r="M19" s="14"/>
      <c r="N19" s="14"/>
      <c r="O19" s="14"/>
      <c r="P19" s="14"/>
      <c r="Q19" s="14"/>
      <c r="R19" s="14"/>
      <c r="S19" s="15">
        <f t="shared" si="0"/>
        <v>2</v>
      </c>
      <c r="T19" s="9">
        <v>140</v>
      </c>
    </row>
    <row r="20" spans="1:20" x14ac:dyDescent="0.2">
      <c r="A20" s="52">
        <v>17</v>
      </c>
      <c r="B20" s="52" t="s">
        <v>29</v>
      </c>
      <c r="C20" s="14">
        <v>1</v>
      </c>
      <c r="D20" s="14">
        <v>1</v>
      </c>
      <c r="E20" s="14">
        <v>1</v>
      </c>
      <c r="F20" s="32">
        <v>1</v>
      </c>
      <c r="G20" s="32">
        <v>1</v>
      </c>
      <c r="H20" s="32"/>
      <c r="I20" s="32"/>
      <c r="J20" s="32"/>
      <c r="K20" s="14"/>
      <c r="L20" s="14"/>
      <c r="M20" s="14"/>
      <c r="N20" s="14"/>
      <c r="O20" s="14"/>
      <c r="P20" s="14"/>
      <c r="Q20" s="14"/>
      <c r="R20" s="14"/>
      <c r="S20" s="15">
        <f t="shared" si="0"/>
        <v>5</v>
      </c>
      <c r="T20" s="9">
        <v>330</v>
      </c>
    </row>
    <row r="21" spans="1:20" x14ac:dyDescent="0.2">
      <c r="A21" s="52">
        <v>18</v>
      </c>
      <c r="B21" s="52" t="s">
        <v>8</v>
      </c>
      <c r="C21" s="14">
        <v>1</v>
      </c>
      <c r="D21" s="14"/>
      <c r="E21" s="14"/>
      <c r="F21" s="32"/>
      <c r="G21" s="32"/>
      <c r="H21" s="32"/>
      <c r="I21" s="32"/>
      <c r="J21" s="32">
        <v>1</v>
      </c>
      <c r="K21" s="14"/>
      <c r="L21" s="14"/>
      <c r="M21" s="14"/>
      <c r="N21" s="14"/>
      <c r="O21" s="14"/>
      <c r="P21" s="14"/>
      <c r="Q21" s="14"/>
      <c r="R21" s="14"/>
      <c r="S21" s="15">
        <f t="shared" si="0"/>
        <v>2</v>
      </c>
      <c r="T21" s="9">
        <v>110</v>
      </c>
    </row>
    <row r="22" spans="1:20" x14ac:dyDescent="0.2">
      <c r="A22" s="52">
        <v>19</v>
      </c>
      <c r="B22" s="53" t="s">
        <v>32</v>
      </c>
      <c r="C22" s="14">
        <v>1</v>
      </c>
      <c r="D22" s="14"/>
      <c r="E22" s="14"/>
      <c r="F22" s="32"/>
      <c r="G22" s="32"/>
      <c r="H22" s="32">
        <v>1</v>
      </c>
      <c r="I22" s="32">
        <v>1</v>
      </c>
      <c r="J22" s="32">
        <v>1</v>
      </c>
      <c r="K22" s="14"/>
      <c r="L22" s="14"/>
      <c r="M22" s="14"/>
      <c r="N22" s="14"/>
      <c r="O22" s="14"/>
      <c r="P22" s="14"/>
      <c r="Q22" s="14"/>
      <c r="R22" s="14"/>
      <c r="S22" s="15">
        <f t="shared" si="0"/>
        <v>4</v>
      </c>
      <c r="T22" s="9">
        <v>195</v>
      </c>
    </row>
    <row r="23" spans="1:20" x14ac:dyDescent="0.2">
      <c r="A23" s="17"/>
      <c r="B23" s="22" t="s">
        <v>4</v>
      </c>
      <c r="C23" s="19">
        <f>SUM(C4:C22)</f>
        <v>10</v>
      </c>
      <c r="D23" s="19">
        <f>SUM(D4:D22)</f>
        <v>5</v>
      </c>
      <c r="E23" s="19">
        <f>SUM(E5:E22)</f>
        <v>9</v>
      </c>
      <c r="F23" s="19">
        <f>SUM(F4:F22)</f>
        <v>7</v>
      </c>
      <c r="G23" s="19">
        <f>SUM(G4:G22)</f>
        <v>7</v>
      </c>
      <c r="H23" s="19">
        <f>SUM(H4:H22)</f>
        <v>6</v>
      </c>
      <c r="I23" s="19">
        <f>SUM(I4:I22)</f>
        <v>9</v>
      </c>
      <c r="J23" s="19">
        <f>SUM(J4:J22)</f>
        <v>7</v>
      </c>
      <c r="K23" s="19">
        <f>SUM(K4:K22)</f>
        <v>0</v>
      </c>
      <c r="L23" s="19">
        <f>SUM(L4:L22)</f>
        <v>0</v>
      </c>
      <c r="M23" s="19">
        <f>SUM(M4:M22)</f>
        <v>0</v>
      </c>
      <c r="N23" s="19">
        <f>SUM(N4:N22)</f>
        <v>0</v>
      </c>
      <c r="O23" s="19"/>
      <c r="P23" s="19"/>
      <c r="Q23" s="19"/>
      <c r="R23" s="19"/>
      <c r="S23" s="19"/>
      <c r="T23" s="21"/>
    </row>
    <row r="24" spans="1:20" x14ac:dyDescent="0.2">
      <c r="A24" s="33"/>
    </row>
    <row r="25" spans="1:20" x14ac:dyDescent="0.2">
      <c r="A25" s="33"/>
    </row>
    <row r="26" spans="1:20" x14ac:dyDescent="0.2">
      <c r="A26" s="33"/>
    </row>
    <row r="27" spans="1:20" x14ac:dyDescent="0.2">
      <c r="A27" s="33"/>
    </row>
    <row r="28" spans="1:20" x14ac:dyDescent="0.2">
      <c r="A28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7"/>
  <sheetViews>
    <sheetView workbookViewId="0">
      <selection activeCell="C1" sqref="C1:J2"/>
    </sheetView>
  </sheetViews>
  <sheetFormatPr baseColWidth="10" defaultColWidth="11.5" defaultRowHeight="15" x14ac:dyDescent="0.2"/>
  <cols>
    <col min="1" max="1" width="5.1640625" customWidth="1"/>
    <col min="2" max="2" width="18.6640625" customWidth="1"/>
  </cols>
  <sheetData>
    <row r="1" spans="1:12" x14ac:dyDescent="0.2">
      <c r="A1" s="14"/>
      <c r="B1" s="24" t="s">
        <v>1</v>
      </c>
      <c r="C1" s="25"/>
      <c r="D1" s="25"/>
      <c r="E1" s="25"/>
      <c r="F1" s="25"/>
      <c r="G1" s="25"/>
      <c r="H1" s="25"/>
      <c r="I1" s="25"/>
      <c r="J1" s="25"/>
      <c r="K1" s="19">
        <v>8</v>
      </c>
      <c r="L1" s="20"/>
    </row>
    <row r="2" spans="1:12" x14ac:dyDescent="0.2">
      <c r="A2" s="14"/>
      <c r="B2" s="26" t="s">
        <v>28</v>
      </c>
      <c r="C2" s="30"/>
      <c r="D2" s="25"/>
      <c r="E2" s="25"/>
      <c r="F2" s="25"/>
      <c r="G2" s="25"/>
      <c r="H2" s="25"/>
      <c r="I2" s="25"/>
      <c r="J2" s="25"/>
      <c r="K2" s="15"/>
      <c r="L2" s="9"/>
    </row>
    <row r="3" spans="1:12" x14ac:dyDescent="0.2">
      <c r="A3" s="52">
        <v>1</v>
      </c>
      <c r="B3" s="52" t="s">
        <v>5</v>
      </c>
      <c r="C3" s="14"/>
      <c r="D3" s="23"/>
      <c r="E3" s="23"/>
      <c r="F3" s="31"/>
      <c r="G3" s="31"/>
      <c r="H3" s="31"/>
      <c r="I3" s="31"/>
      <c r="J3" s="31"/>
      <c r="K3" s="15">
        <f t="shared" ref="K3:K15" si="0">SUM(C3:J3)</f>
        <v>0</v>
      </c>
      <c r="L3" s="9"/>
    </row>
    <row r="4" spans="1:12" x14ac:dyDescent="0.2">
      <c r="A4" s="52">
        <v>2</v>
      </c>
      <c r="B4" s="52" t="s">
        <v>19</v>
      </c>
      <c r="C4" s="14"/>
      <c r="D4" s="14"/>
      <c r="E4" s="14"/>
      <c r="F4" s="31"/>
      <c r="G4" s="14"/>
      <c r="H4" s="14"/>
      <c r="I4" s="14"/>
      <c r="J4" s="14"/>
      <c r="K4" s="15">
        <f t="shared" si="0"/>
        <v>0</v>
      </c>
      <c r="L4" s="9"/>
    </row>
    <row r="5" spans="1:12" x14ac:dyDescent="0.2">
      <c r="A5" s="52">
        <v>3</v>
      </c>
      <c r="B5" s="52" t="s">
        <v>30</v>
      </c>
      <c r="C5" s="14"/>
      <c r="D5" s="14"/>
      <c r="E5" s="14"/>
      <c r="F5" s="14"/>
      <c r="G5" s="14"/>
      <c r="H5" s="14"/>
      <c r="I5" s="14"/>
      <c r="J5" s="14"/>
      <c r="K5" s="15">
        <f t="shared" si="0"/>
        <v>0</v>
      </c>
      <c r="L5" s="9"/>
    </row>
    <row r="6" spans="1:12" x14ac:dyDescent="0.2">
      <c r="A6" s="52">
        <v>4</v>
      </c>
      <c r="B6" s="52" t="s">
        <v>15</v>
      </c>
      <c r="C6" s="14"/>
      <c r="D6" s="14"/>
      <c r="E6" s="14"/>
      <c r="F6" s="14"/>
      <c r="G6" s="14"/>
      <c r="H6" s="14"/>
      <c r="I6" s="14"/>
      <c r="J6" s="14"/>
      <c r="K6" s="15">
        <f t="shared" si="0"/>
        <v>0</v>
      </c>
      <c r="L6" s="9"/>
    </row>
    <row r="7" spans="1:12" x14ac:dyDescent="0.2">
      <c r="A7" s="52">
        <v>5</v>
      </c>
      <c r="B7" s="52" t="s">
        <v>31</v>
      </c>
      <c r="C7" s="14"/>
      <c r="D7" s="14"/>
      <c r="E7" s="14"/>
      <c r="F7" s="14"/>
      <c r="G7" s="14"/>
      <c r="H7" s="14"/>
      <c r="I7" s="14"/>
      <c r="J7" s="14"/>
      <c r="K7" s="15">
        <f t="shared" si="0"/>
        <v>0</v>
      </c>
      <c r="L7" s="9"/>
    </row>
    <row r="8" spans="1:12" x14ac:dyDescent="0.2">
      <c r="A8" s="52">
        <v>6</v>
      </c>
      <c r="B8" s="52" t="s">
        <v>21</v>
      </c>
      <c r="C8" s="14"/>
      <c r="D8" s="14"/>
      <c r="E8" s="14"/>
      <c r="F8" s="32"/>
      <c r="G8" s="32"/>
      <c r="H8" s="32"/>
      <c r="I8" s="32"/>
      <c r="J8" s="32"/>
      <c r="K8" s="15">
        <f t="shared" si="0"/>
        <v>0</v>
      </c>
      <c r="L8" s="9"/>
    </row>
    <row r="9" spans="1:12" x14ac:dyDescent="0.2">
      <c r="A9" s="52">
        <v>7</v>
      </c>
      <c r="B9" s="52" t="s">
        <v>6</v>
      </c>
      <c r="C9" s="14"/>
      <c r="D9" s="14"/>
      <c r="E9" s="14"/>
      <c r="F9" s="32"/>
      <c r="G9" s="32"/>
      <c r="H9" s="32"/>
      <c r="I9" s="32"/>
      <c r="J9" s="32"/>
      <c r="K9" s="15">
        <f t="shared" si="0"/>
        <v>0</v>
      </c>
      <c r="L9" s="9"/>
    </row>
    <row r="10" spans="1:12" x14ac:dyDescent="0.2">
      <c r="A10" s="52">
        <v>8</v>
      </c>
      <c r="B10" s="52" t="s">
        <v>22</v>
      </c>
      <c r="C10" s="14"/>
      <c r="D10" s="14"/>
      <c r="E10" s="14"/>
      <c r="F10" s="32"/>
      <c r="G10" s="32"/>
      <c r="H10" s="32"/>
      <c r="I10" s="32"/>
      <c r="J10" s="32"/>
      <c r="K10" s="15">
        <f t="shared" si="0"/>
        <v>0</v>
      </c>
      <c r="L10" s="9"/>
    </row>
    <row r="11" spans="1:12" x14ac:dyDescent="0.2">
      <c r="A11" s="52">
        <v>9</v>
      </c>
      <c r="B11" s="52" t="s">
        <v>14</v>
      </c>
      <c r="C11" s="14"/>
      <c r="D11" s="14"/>
      <c r="E11" s="14"/>
      <c r="F11" s="32"/>
      <c r="G11" s="32"/>
      <c r="H11" s="32"/>
      <c r="I11" s="32"/>
      <c r="J11" s="32"/>
      <c r="K11" s="15">
        <f t="shared" si="0"/>
        <v>0</v>
      </c>
      <c r="L11" s="9"/>
    </row>
    <row r="12" spans="1:12" x14ac:dyDescent="0.2">
      <c r="A12" s="52">
        <v>10</v>
      </c>
      <c r="B12" s="52" t="s">
        <v>10</v>
      </c>
      <c r="C12" s="14"/>
      <c r="D12" s="14"/>
      <c r="E12" s="14"/>
      <c r="F12" s="32"/>
      <c r="G12" s="32"/>
      <c r="H12" s="32"/>
      <c r="I12" s="32"/>
      <c r="J12" s="32"/>
      <c r="K12" s="15">
        <f t="shared" si="0"/>
        <v>0</v>
      </c>
      <c r="L12" s="9"/>
    </row>
    <row r="13" spans="1:12" x14ac:dyDescent="0.2">
      <c r="A13" s="52">
        <v>11</v>
      </c>
      <c r="B13" s="52" t="s">
        <v>12</v>
      </c>
      <c r="C13" s="14"/>
      <c r="D13" s="14"/>
      <c r="E13" s="14"/>
      <c r="F13" s="32"/>
      <c r="G13" s="32"/>
      <c r="H13" s="32"/>
      <c r="I13" s="32"/>
      <c r="J13" s="32"/>
      <c r="K13" s="15">
        <f t="shared" si="0"/>
        <v>0</v>
      </c>
      <c r="L13" s="9"/>
    </row>
    <row r="14" spans="1:12" x14ac:dyDescent="0.2">
      <c r="A14" s="52">
        <v>12</v>
      </c>
      <c r="B14" s="52" t="s">
        <v>7</v>
      </c>
      <c r="C14" s="14"/>
      <c r="D14" s="14"/>
      <c r="E14" s="14"/>
      <c r="F14" s="32"/>
      <c r="G14" s="32"/>
      <c r="H14" s="32"/>
      <c r="I14" s="32"/>
      <c r="J14" s="32"/>
      <c r="K14" s="15">
        <f t="shared" si="0"/>
        <v>0</v>
      </c>
      <c r="L14" s="9"/>
    </row>
    <row r="15" spans="1:12" x14ac:dyDescent="0.2">
      <c r="A15" s="52">
        <v>13</v>
      </c>
      <c r="B15" s="52" t="s">
        <v>9</v>
      </c>
      <c r="C15" s="14"/>
      <c r="D15" s="14"/>
      <c r="E15" s="14"/>
      <c r="F15" s="32"/>
      <c r="G15" s="32"/>
      <c r="H15" s="32"/>
      <c r="I15" s="32"/>
      <c r="J15" s="32"/>
      <c r="K15" s="15">
        <f t="shared" si="0"/>
        <v>0</v>
      </c>
      <c r="L15" s="9"/>
    </row>
    <row r="16" spans="1:12" x14ac:dyDescent="0.2">
      <c r="A16" s="52">
        <v>14</v>
      </c>
      <c r="B16" s="52" t="s">
        <v>2</v>
      </c>
      <c r="C16" s="14"/>
      <c r="D16" s="14"/>
      <c r="E16" s="14"/>
      <c r="F16" s="32"/>
      <c r="G16" s="32"/>
      <c r="H16" s="32"/>
      <c r="I16" s="32"/>
      <c r="J16" s="32"/>
      <c r="K16" s="15">
        <v>3</v>
      </c>
      <c r="L16" s="9"/>
    </row>
    <row r="17" spans="1:12" x14ac:dyDescent="0.2">
      <c r="A17" s="52">
        <v>15</v>
      </c>
      <c r="B17" s="52" t="s">
        <v>13</v>
      </c>
      <c r="C17" s="14"/>
      <c r="D17" s="14"/>
      <c r="E17" s="14"/>
      <c r="F17" s="32"/>
      <c r="G17" s="32"/>
      <c r="H17" s="32"/>
      <c r="I17" s="32"/>
      <c r="J17" s="32"/>
      <c r="K17" s="15">
        <f t="shared" ref="K17:K21" si="1">SUM(C17:J17)</f>
        <v>0</v>
      </c>
      <c r="L17" s="9"/>
    </row>
    <row r="18" spans="1:12" x14ac:dyDescent="0.2">
      <c r="A18" s="52">
        <v>16</v>
      </c>
      <c r="B18" s="52" t="s">
        <v>11</v>
      </c>
      <c r="C18" s="14"/>
      <c r="D18" s="14"/>
      <c r="E18" s="14"/>
      <c r="F18" s="32"/>
      <c r="G18" s="32"/>
      <c r="H18" s="32"/>
      <c r="I18" s="32"/>
      <c r="J18" s="32"/>
      <c r="K18" s="15">
        <f t="shared" si="1"/>
        <v>0</v>
      </c>
      <c r="L18" s="9"/>
    </row>
    <row r="19" spans="1:12" x14ac:dyDescent="0.2">
      <c r="A19" s="52">
        <v>17</v>
      </c>
      <c r="B19" s="52" t="s">
        <v>29</v>
      </c>
      <c r="C19" s="14"/>
      <c r="D19" s="14"/>
      <c r="E19" s="14"/>
      <c r="F19" s="32"/>
      <c r="G19" s="32"/>
      <c r="H19" s="32"/>
      <c r="I19" s="32"/>
      <c r="J19" s="32"/>
      <c r="K19" s="15">
        <f t="shared" si="1"/>
        <v>0</v>
      </c>
      <c r="L19" s="9"/>
    </row>
    <row r="20" spans="1:12" x14ac:dyDescent="0.2">
      <c r="A20" s="52">
        <v>18</v>
      </c>
      <c r="B20" s="52" t="s">
        <v>8</v>
      </c>
      <c r="C20" s="14"/>
      <c r="D20" s="14"/>
      <c r="E20" s="14"/>
      <c r="F20" s="32"/>
      <c r="G20" s="32"/>
      <c r="H20" s="32"/>
      <c r="I20" s="32"/>
      <c r="J20" s="32"/>
      <c r="K20" s="15">
        <f t="shared" si="1"/>
        <v>0</v>
      </c>
      <c r="L20" s="9"/>
    </row>
    <row r="21" spans="1:12" x14ac:dyDescent="0.2">
      <c r="A21" s="52">
        <v>19</v>
      </c>
      <c r="B21" s="53" t="s">
        <v>32</v>
      </c>
      <c r="C21" s="14"/>
      <c r="D21" s="14"/>
      <c r="E21" s="14"/>
      <c r="F21" s="32"/>
      <c r="G21" s="32"/>
      <c r="H21" s="32"/>
      <c r="I21" s="32"/>
      <c r="J21" s="32"/>
      <c r="K21" s="15">
        <f t="shared" si="1"/>
        <v>0</v>
      </c>
      <c r="L21" s="9"/>
    </row>
    <row r="22" spans="1:12" x14ac:dyDescent="0.2">
      <c r="A22" s="17"/>
      <c r="B22" s="22" t="s">
        <v>4</v>
      </c>
      <c r="C22" s="19">
        <f>SUM(C3:C21)</f>
        <v>0</v>
      </c>
      <c r="D22" s="19">
        <f>SUM(D3:D21)</f>
        <v>0</v>
      </c>
      <c r="E22" s="19">
        <f>SUM(E4:E21)</f>
        <v>0</v>
      </c>
      <c r="F22" s="19">
        <f>SUM(F3:F21)</f>
        <v>0</v>
      </c>
      <c r="G22" s="19">
        <f>SUM(G3:G21)</f>
        <v>0</v>
      </c>
      <c r="H22" s="19">
        <f>SUM(H3:H21)</f>
        <v>0</v>
      </c>
      <c r="I22" s="19">
        <f>SUM(I3:I21)</f>
        <v>0</v>
      </c>
      <c r="J22" s="19">
        <f>SUM(J3:J21)</f>
        <v>0</v>
      </c>
      <c r="K22" s="19"/>
      <c r="L22" s="21"/>
    </row>
    <row r="23" spans="1:12" x14ac:dyDescent="0.2">
      <c r="A23" s="33"/>
    </row>
    <row r="24" spans="1:12" x14ac:dyDescent="0.2">
      <c r="A24" s="33"/>
    </row>
    <row r="25" spans="1:12" x14ac:dyDescent="0.2">
      <c r="A25" s="33"/>
    </row>
    <row r="26" spans="1:12" x14ac:dyDescent="0.2">
      <c r="A26" s="33"/>
    </row>
    <row r="27" spans="1:12" x14ac:dyDescent="0.2">
      <c r="A27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"/>
  <sheetViews>
    <sheetView workbookViewId="0">
      <selection activeCell="C1" sqref="C1:K2"/>
    </sheetView>
  </sheetViews>
  <sheetFormatPr baseColWidth="10" defaultColWidth="11.5" defaultRowHeight="15" x14ac:dyDescent="0.2"/>
  <cols>
    <col min="1" max="1" width="9.83203125" customWidth="1"/>
    <col min="2" max="2" width="18.1640625" customWidth="1"/>
    <col min="3" max="3" width="8" customWidth="1"/>
  </cols>
  <sheetData>
    <row r="1" spans="1:15" x14ac:dyDescent="0.2">
      <c r="A1" s="14"/>
      <c r="B1" s="24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9"/>
      <c r="O1" s="20"/>
    </row>
    <row r="2" spans="1:15" x14ac:dyDescent="0.2">
      <c r="A2" s="14"/>
      <c r="B2" s="26" t="s">
        <v>28</v>
      </c>
      <c r="C2" s="30"/>
      <c r="D2" s="25"/>
      <c r="E2" s="25"/>
      <c r="F2" s="25"/>
      <c r="G2" s="25"/>
      <c r="H2" s="25"/>
      <c r="I2" s="25"/>
      <c r="J2" s="25"/>
      <c r="K2" s="25"/>
      <c r="L2" s="25"/>
      <c r="M2" s="25"/>
      <c r="N2" s="15"/>
      <c r="O2" s="9"/>
    </row>
    <row r="3" spans="1:15" x14ac:dyDescent="0.2">
      <c r="A3" s="52">
        <v>1</v>
      </c>
      <c r="B3" s="52" t="s">
        <v>5</v>
      </c>
      <c r="C3" s="14"/>
      <c r="D3" s="23"/>
      <c r="E3" s="23"/>
      <c r="F3" s="31"/>
      <c r="G3" s="31"/>
      <c r="H3" s="31"/>
      <c r="I3" s="31"/>
      <c r="J3" s="31"/>
      <c r="K3" s="23"/>
      <c r="L3" s="23"/>
      <c r="M3" s="23"/>
      <c r="N3" s="15">
        <f t="shared" ref="N3:N21" si="0">SUM(C3:K3)</f>
        <v>0</v>
      </c>
      <c r="O3" s="9"/>
    </row>
    <row r="4" spans="1:15" x14ac:dyDescent="0.2">
      <c r="A4" s="52">
        <v>2</v>
      </c>
      <c r="B4" s="52" t="s">
        <v>19</v>
      </c>
      <c r="C4" s="14"/>
      <c r="D4" s="14"/>
      <c r="E4" s="14"/>
      <c r="F4" s="31"/>
      <c r="G4" s="14"/>
      <c r="H4" s="14"/>
      <c r="I4" s="14"/>
      <c r="J4" s="14"/>
      <c r="K4" s="14"/>
      <c r="L4" s="14"/>
      <c r="M4" s="14"/>
      <c r="N4" s="15">
        <f t="shared" si="0"/>
        <v>0</v>
      </c>
      <c r="O4" s="9"/>
    </row>
    <row r="5" spans="1:15" x14ac:dyDescent="0.2">
      <c r="A5" s="52">
        <v>3</v>
      </c>
      <c r="B5" s="52" t="s">
        <v>30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>
        <f t="shared" si="0"/>
        <v>0</v>
      </c>
      <c r="O5" s="9"/>
    </row>
    <row r="6" spans="1:15" x14ac:dyDescent="0.2">
      <c r="A6" s="52">
        <v>4</v>
      </c>
      <c r="B6" s="52" t="s">
        <v>15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>
        <f t="shared" si="0"/>
        <v>0</v>
      </c>
      <c r="O6" s="9"/>
    </row>
    <row r="7" spans="1:15" x14ac:dyDescent="0.2">
      <c r="A7" s="52">
        <v>5</v>
      </c>
      <c r="B7" s="52" t="s">
        <v>31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>
        <f t="shared" si="0"/>
        <v>0</v>
      </c>
      <c r="O7" s="9"/>
    </row>
    <row r="8" spans="1:15" x14ac:dyDescent="0.2">
      <c r="A8" s="52">
        <v>6</v>
      </c>
      <c r="B8" s="52" t="s">
        <v>21</v>
      </c>
      <c r="C8" s="14"/>
      <c r="D8" s="14"/>
      <c r="E8" s="14"/>
      <c r="F8" s="32"/>
      <c r="G8" s="32"/>
      <c r="H8" s="32"/>
      <c r="I8" s="32"/>
      <c r="J8" s="32"/>
      <c r="K8" s="14"/>
      <c r="L8" s="14"/>
      <c r="M8" s="14"/>
      <c r="N8" s="15">
        <f t="shared" si="0"/>
        <v>0</v>
      </c>
      <c r="O8" s="9"/>
    </row>
    <row r="9" spans="1:15" x14ac:dyDescent="0.2">
      <c r="A9" s="52">
        <v>7</v>
      </c>
      <c r="B9" s="52" t="s">
        <v>6</v>
      </c>
      <c r="C9" s="14"/>
      <c r="D9" s="14"/>
      <c r="E9" s="14"/>
      <c r="F9" s="32"/>
      <c r="G9" s="32"/>
      <c r="H9" s="32"/>
      <c r="I9" s="32"/>
      <c r="J9" s="32"/>
      <c r="K9" s="14"/>
      <c r="L9" s="14"/>
      <c r="M9" s="14"/>
      <c r="N9" s="15">
        <f t="shared" si="0"/>
        <v>0</v>
      </c>
      <c r="O9" s="9"/>
    </row>
    <row r="10" spans="1:15" x14ac:dyDescent="0.2">
      <c r="A10" s="52">
        <v>8</v>
      </c>
      <c r="B10" s="52" t="s">
        <v>22</v>
      </c>
      <c r="C10" s="14"/>
      <c r="D10" s="14"/>
      <c r="E10" s="14"/>
      <c r="F10" s="32"/>
      <c r="G10" s="32"/>
      <c r="H10" s="32"/>
      <c r="I10" s="32"/>
      <c r="J10" s="32"/>
      <c r="K10" s="14"/>
      <c r="L10" s="14"/>
      <c r="M10" s="14"/>
      <c r="N10" s="15">
        <f t="shared" si="0"/>
        <v>0</v>
      </c>
      <c r="O10" s="9"/>
    </row>
    <row r="11" spans="1:15" x14ac:dyDescent="0.2">
      <c r="A11" s="52">
        <v>9</v>
      </c>
      <c r="B11" s="52" t="s">
        <v>14</v>
      </c>
      <c r="C11" s="14"/>
      <c r="D11" s="14"/>
      <c r="E11" s="14"/>
      <c r="F11" s="32"/>
      <c r="G11" s="32"/>
      <c r="H11" s="32"/>
      <c r="I11" s="32"/>
      <c r="J11" s="32"/>
      <c r="K11" s="14"/>
      <c r="L11" s="14"/>
      <c r="M11" s="14"/>
      <c r="N11" s="15">
        <f t="shared" si="0"/>
        <v>0</v>
      </c>
      <c r="O11" s="9"/>
    </row>
    <row r="12" spans="1:15" x14ac:dyDescent="0.2">
      <c r="A12" s="52">
        <v>10</v>
      </c>
      <c r="B12" s="52" t="s">
        <v>10</v>
      </c>
      <c r="C12" s="14"/>
      <c r="D12" s="14"/>
      <c r="E12" s="14"/>
      <c r="F12" s="32"/>
      <c r="G12" s="32"/>
      <c r="H12" s="32"/>
      <c r="I12" s="32"/>
      <c r="J12" s="32"/>
      <c r="K12" s="14"/>
      <c r="L12" s="14"/>
      <c r="M12" s="14"/>
      <c r="N12" s="15">
        <f t="shared" si="0"/>
        <v>0</v>
      </c>
      <c r="O12" s="9"/>
    </row>
    <row r="13" spans="1:15" x14ac:dyDescent="0.2">
      <c r="A13" s="52">
        <v>11</v>
      </c>
      <c r="B13" s="52" t="s">
        <v>12</v>
      </c>
      <c r="C13" s="14"/>
      <c r="D13" s="14"/>
      <c r="E13" s="14"/>
      <c r="F13" s="32"/>
      <c r="G13" s="32"/>
      <c r="H13" s="32"/>
      <c r="I13" s="32"/>
      <c r="J13" s="32"/>
      <c r="K13" s="14"/>
      <c r="L13" s="14"/>
      <c r="M13" s="14"/>
      <c r="N13" s="15">
        <f t="shared" si="0"/>
        <v>0</v>
      </c>
      <c r="O13" s="9"/>
    </row>
    <row r="14" spans="1:15" x14ac:dyDescent="0.2">
      <c r="A14" s="52">
        <v>12</v>
      </c>
      <c r="B14" s="52" t="s">
        <v>7</v>
      </c>
      <c r="C14" s="14"/>
      <c r="D14" s="14"/>
      <c r="E14" s="14"/>
      <c r="F14" s="32"/>
      <c r="G14" s="32"/>
      <c r="H14" s="32"/>
      <c r="I14" s="32"/>
      <c r="J14" s="32"/>
      <c r="K14" s="14"/>
      <c r="L14" s="14"/>
      <c r="M14" s="14"/>
      <c r="N14" s="15">
        <f t="shared" si="0"/>
        <v>0</v>
      </c>
      <c r="O14" s="9"/>
    </row>
    <row r="15" spans="1:15" x14ac:dyDescent="0.2">
      <c r="A15" s="52">
        <v>13</v>
      </c>
      <c r="B15" s="52" t="s">
        <v>9</v>
      </c>
      <c r="C15" s="14"/>
      <c r="D15" s="14"/>
      <c r="E15" s="14"/>
      <c r="F15" s="32"/>
      <c r="G15" s="32"/>
      <c r="H15" s="32"/>
      <c r="I15" s="32"/>
      <c r="J15" s="32"/>
      <c r="K15" s="14"/>
      <c r="L15" s="14"/>
      <c r="M15" s="14"/>
      <c r="N15" s="15">
        <f t="shared" si="0"/>
        <v>0</v>
      </c>
      <c r="O15" s="9"/>
    </row>
    <row r="16" spans="1:15" x14ac:dyDescent="0.2">
      <c r="A16" s="52">
        <v>14</v>
      </c>
      <c r="B16" s="52" t="s">
        <v>2</v>
      </c>
      <c r="C16" s="14"/>
      <c r="D16" s="14"/>
      <c r="E16" s="14"/>
      <c r="F16" s="32"/>
      <c r="G16" s="32"/>
      <c r="H16" s="32"/>
      <c r="I16" s="32"/>
      <c r="J16" s="32"/>
      <c r="K16" s="14"/>
      <c r="L16" s="14"/>
      <c r="M16" s="14"/>
      <c r="N16" s="15">
        <f t="shared" si="0"/>
        <v>0</v>
      </c>
      <c r="O16" s="9"/>
    </row>
    <row r="17" spans="1:15" x14ac:dyDescent="0.2">
      <c r="A17" s="52">
        <v>15</v>
      </c>
      <c r="B17" s="52" t="s">
        <v>13</v>
      </c>
      <c r="C17" s="14"/>
      <c r="D17" s="14"/>
      <c r="E17" s="14"/>
      <c r="F17" s="32"/>
      <c r="G17" s="32"/>
      <c r="H17" s="32"/>
      <c r="I17" s="32"/>
      <c r="J17" s="32"/>
      <c r="K17" s="14"/>
      <c r="L17" s="14"/>
      <c r="M17" s="14"/>
      <c r="N17" s="15">
        <f t="shared" si="0"/>
        <v>0</v>
      </c>
      <c r="O17" s="9"/>
    </row>
    <row r="18" spans="1:15" x14ac:dyDescent="0.2">
      <c r="A18" s="52">
        <v>16</v>
      </c>
      <c r="B18" s="52" t="s">
        <v>11</v>
      </c>
      <c r="C18" s="14"/>
      <c r="D18" s="14"/>
      <c r="E18" s="14"/>
      <c r="F18" s="32"/>
      <c r="G18" s="32"/>
      <c r="H18" s="32"/>
      <c r="I18" s="32"/>
      <c r="J18" s="32"/>
      <c r="K18" s="14"/>
      <c r="L18" s="14"/>
      <c r="M18" s="14"/>
      <c r="N18" s="15">
        <f t="shared" si="0"/>
        <v>0</v>
      </c>
      <c r="O18" s="9"/>
    </row>
    <row r="19" spans="1:15" x14ac:dyDescent="0.2">
      <c r="A19" s="52">
        <v>17</v>
      </c>
      <c r="B19" s="52" t="s">
        <v>29</v>
      </c>
      <c r="C19" s="14"/>
      <c r="D19" s="14"/>
      <c r="E19" s="14"/>
      <c r="F19" s="32"/>
      <c r="G19" s="32"/>
      <c r="H19" s="32"/>
      <c r="I19" s="32"/>
      <c r="J19" s="32"/>
      <c r="K19" s="14"/>
      <c r="L19" s="14"/>
      <c r="M19" s="14"/>
      <c r="N19" s="15">
        <f t="shared" si="0"/>
        <v>0</v>
      </c>
      <c r="O19" s="9"/>
    </row>
    <row r="20" spans="1:15" x14ac:dyDescent="0.2">
      <c r="A20" s="52">
        <v>18</v>
      </c>
      <c r="B20" s="52" t="s">
        <v>8</v>
      </c>
      <c r="C20" s="14"/>
      <c r="D20" s="14"/>
      <c r="E20" s="14"/>
      <c r="F20" s="32"/>
      <c r="G20" s="32"/>
      <c r="H20" s="32"/>
      <c r="I20" s="32"/>
      <c r="J20" s="32"/>
      <c r="K20" s="14"/>
      <c r="L20" s="14"/>
      <c r="M20" s="14"/>
      <c r="N20" s="15">
        <f t="shared" si="0"/>
        <v>0</v>
      </c>
      <c r="O20" s="9"/>
    </row>
    <row r="21" spans="1:15" x14ac:dyDescent="0.2">
      <c r="A21" s="52">
        <v>19</v>
      </c>
      <c r="B21" s="53" t="s">
        <v>32</v>
      </c>
      <c r="C21" s="14"/>
      <c r="D21" s="14"/>
      <c r="E21" s="14"/>
      <c r="F21" s="32"/>
      <c r="G21" s="32"/>
      <c r="H21" s="32"/>
      <c r="I21" s="32"/>
      <c r="J21" s="32"/>
      <c r="K21" s="14"/>
      <c r="L21" s="14"/>
      <c r="M21" s="14"/>
      <c r="N21" s="15">
        <f t="shared" si="0"/>
        <v>0</v>
      </c>
      <c r="O21" s="9"/>
    </row>
    <row r="22" spans="1:15" x14ac:dyDescent="0.2">
      <c r="A22" s="17"/>
      <c r="B22" s="22" t="s">
        <v>4</v>
      </c>
      <c r="C22" s="19">
        <f>SUM(C3:C21)</f>
        <v>0</v>
      </c>
      <c r="D22" s="19">
        <f>SUM(D3:D21)</f>
        <v>0</v>
      </c>
      <c r="E22" s="19">
        <f>SUM(E4:E21)</f>
        <v>0</v>
      </c>
      <c r="F22" s="19">
        <f>SUM(F3:F21)</f>
        <v>0</v>
      </c>
      <c r="G22" s="19">
        <f>SUM(G3:G21)</f>
        <v>0</v>
      </c>
      <c r="H22" s="19">
        <f>SUM(H3:H21)</f>
        <v>0</v>
      </c>
      <c r="I22" s="19">
        <f>SUM(I3:I21)</f>
        <v>0</v>
      </c>
      <c r="J22" s="19">
        <f>SUM(J3:J21)</f>
        <v>0</v>
      </c>
      <c r="K22" s="19">
        <f>SUM(K3:K21)</f>
        <v>0</v>
      </c>
      <c r="L22" s="19"/>
      <c r="M22" s="19"/>
      <c r="N22" s="19"/>
      <c r="O22" s="21"/>
    </row>
    <row r="23" spans="1:15" x14ac:dyDescent="0.2">
      <c r="A23" s="33"/>
    </row>
    <row r="24" spans="1:15" x14ac:dyDescent="0.2">
      <c r="A24" s="33"/>
    </row>
    <row r="25" spans="1:15" x14ac:dyDescent="0.2">
      <c r="A25" s="33"/>
    </row>
    <row r="26" spans="1:15" x14ac:dyDescent="0.2">
      <c r="A26" s="33"/>
    </row>
    <row r="27" spans="1:15" x14ac:dyDescent="0.2">
      <c r="A27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31"/>
  <sheetViews>
    <sheetView workbookViewId="0">
      <selection activeCell="Q5" sqref="Q5:R23"/>
    </sheetView>
  </sheetViews>
  <sheetFormatPr baseColWidth="10" defaultColWidth="11.5" defaultRowHeight="15" x14ac:dyDescent="0.2"/>
  <cols>
    <col min="1" max="1" width="7.83203125" customWidth="1"/>
    <col min="2" max="2" width="22" customWidth="1"/>
  </cols>
  <sheetData>
    <row r="2" spans="1:18" x14ac:dyDescent="0.2">
      <c r="C2" s="60" t="s">
        <v>20</v>
      </c>
      <c r="D2" s="60"/>
      <c r="E2" s="60" t="s">
        <v>3</v>
      </c>
      <c r="F2" s="60"/>
      <c r="G2" s="60" t="s">
        <v>16</v>
      </c>
      <c r="H2" s="60"/>
      <c r="I2" s="60" t="s">
        <v>17</v>
      </c>
      <c r="J2" s="60"/>
      <c r="K2" s="60" t="s">
        <v>18</v>
      </c>
      <c r="L2" s="60"/>
      <c r="M2" s="60" t="s">
        <v>24</v>
      </c>
      <c r="N2" s="60"/>
      <c r="O2" s="60" t="s">
        <v>25</v>
      </c>
      <c r="P2" s="60"/>
      <c r="Q2" s="60" t="s">
        <v>4</v>
      </c>
      <c r="R2" s="60"/>
    </row>
    <row r="3" spans="1:18" x14ac:dyDescent="0.2">
      <c r="C3" s="14" t="s">
        <v>26</v>
      </c>
      <c r="D3" s="14" t="s">
        <v>27</v>
      </c>
      <c r="E3" s="14" t="s">
        <v>26</v>
      </c>
      <c r="F3" s="14" t="s">
        <v>27</v>
      </c>
      <c r="G3" s="14" t="s">
        <v>26</v>
      </c>
      <c r="H3" s="14" t="s">
        <v>27</v>
      </c>
      <c r="I3" s="14" t="s">
        <v>26</v>
      </c>
      <c r="J3" s="14" t="s">
        <v>27</v>
      </c>
      <c r="K3" s="14" t="s">
        <v>26</v>
      </c>
      <c r="L3" s="14" t="s">
        <v>27</v>
      </c>
      <c r="M3" s="51" t="s">
        <v>26</v>
      </c>
      <c r="N3" s="51" t="s">
        <v>27</v>
      </c>
      <c r="O3" s="51" t="s">
        <v>26</v>
      </c>
      <c r="P3" s="51" t="s">
        <v>27</v>
      </c>
      <c r="Q3" s="51" t="s">
        <v>26</v>
      </c>
      <c r="R3" s="51" t="s">
        <v>27</v>
      </c>
    </row>
    <row r="4" spans="1:18" x14ac:dyDescent="0.2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x14ac:dyDescent="0.2">
      <c r="A5" s="52">
        <v>1</v>
      </c>
      <c r="B5" s="52" t="s">
        <v>5</v>
      </c>
      <c r="C5" s="5">
        <v>2</v>
      </c>
      <c r="D5" s="9">
        <v>150</v>
      </c>
      <c r="E5" s="49">
        <v>3</v>
      </c>
      <c r="F5" s="37">
        <v>220</v>
      </c>
      <c r="G5" s="7">
        <v>4</v>
      </c>
      <c r="H5" s="39">
        <v>300</v>
      </c>
      <c r="I5" s="10">
        <v>4</v>
      </c>
      <c r="J5" s="39">
        <v>415</v>
      </c>
      <c r="K5" s="10">
        <v>5</v>
      </c>
      <c r="L5" s="11">
        <v>280</v>
      </c>
      <c r="M5" s="10"/>
      <c r="N5" s="39"/>
      <c r="O5" s="36"/>
      <c r="P5" s="35"/>
      <c r="Q5" s="47">
        <f>SUM(C5,E5,G5,I5,K5,M5,O5)</f>
        <v>18</v>
      </c>
      <c r="R5" s="48">
        <f>SUM(D5,F5,H5,J5,L5,N5,P5)</f>
        <v>1365</v>
      </c>
    </row>
    <row r="6" spans="1:18" x14ac:dyDescent="0.2">
      <c r="A6" s="52">
        <v>2</v>
      </c>
      <c r="B6" s="52" t="s">
        <v>19</v>
      </c>
      <c r="C6" s="5">
        <v>2</v>
      </c>
      <c r="D6" s="9">
        <v>150</v>
      </c>
      <c r="E6" s="15">
        <v>2</v>
      </c>
      <c r="F6" s="11">
        <v>130</v>
      </c>
      <c r="G6" s="5">
        <v>8</v>
      </c>
      <c r="H6" s="6">
        <v>765</v>
      </c>
      <c r="I6" s="5">
        <v>5</v>
      </c>
      <c r="J6" s="6">
        <v>405</v>
      </c>
      <c r="K6" s="5">
        <v>5</v>
      </c>
      <c r="L6" s="6">
        <v>300</v>
      </c>
      <c r="M6" s="5"/>
      <c r="N6" s="6"/>
      <c r="O6" s="4"/>
      <c r="P6" s="38"/>
      <c r="Q6" s="5">
        <f t="shared" ref="Q6:Q30" si="0">SUM(C6,E6,G6,I6,K6,M6,O6)</f>
        <v>22</v>
      </c>
      <c r="R6" s="6">
        <f t="shared" ref="R6:R30" si="1">SUM(D6,F6,H6,J6,L6,N6,P6)</f>
        <v>1750</v>
      </c>
    </row>
    <row r="7" spans="1:18" x14ac:dyDescent="0.2">
      <c r="A7" s="52">
        <v>3</v>
      </c>
      <c r="B7" s="52" t="s">
        <v>30</v>
      </c>
      <c r="C7" s="5">
        <v>0</v>
      </c>
      <c r="D7" s="9"/>
      <c r="E7" s="15">
        <v>3</v>
      </c>
      <c r="F7" s="37">
        <v>200</v>
      </c>
      <c r="G7" s="5">
        <v>3</v>
      </c>
      <c r="H7" s="6">
        <v>195</v>
      </c>
      <c r="I7" s="5">
        <v>0</v>
      </c>
      <c r="J7" s="6"/>
      <c r="K7" s="5">
        <v>0</v>
      </c>
      <c r="L7" s="6"/>
      <c r="M7" s="5"/>
      <c r="N7" s="6"/>
      <c r="O7" s="15"/>
      <c r="P7" s="6"/>
      <c r="Q7" s="5">
        <f t="shared" si="0"/>
        <v>6</v>
      </c>
      <c r="R7" s="6">
        <f t="shared" si="1"/>
        <v>395</v>
      </c>
    </row>
    <row r="8" spans="1:18" x14ac:dyDescent="0.2">
      <c r="A8" s="52">
        <v>4</v>
      </c>
      <c r="B8" s="52" t="s">
        <v>15</v>
      </c>
      <c r="C8" s="5">
        <v>0</v>
      </c>
      <c r="D8" s="9"/>
      <c r="E8" s="15">
        <v>1</v>
      </c>
      <c r="F8" s="37">
        <v>90</v>
      </c>
      <c r="G8" s="5">
        <v>2</v>
      </c>
      <c r="H8" s="6">
        <v>150</v>
      </c>
      <c r="I8" s="5">
        <v>0</v>
      </c>
      <c r="J8" s="6"/>
      <c r="K8" s="5">
        <v>0</v>
      </c>
      <c r="L8" s="6"/>
      <c r="M8" s="5"/>
      <c r="N8" s="6"/>
      <c r="O8" s="15"/>
      <c r="P8" s="6"/>
      <c r="Q8" s="5">
        <f t="shared" si="0"/>
        <v>3</v>
      </c>
      <c r="R8" s="6">
        <f t="shared" si="1"/>
        <v>240</v>
      </c>
    </row>
    <row r="9" spans="1:18" x14ac:dyDescent="0.2">
      <c r="A9" s="52">
        <v>5</v>
      </c>
      <c r="B9" s="52" t="s">
        <v>31</v>
      </c>
      <c r="C9" s="5">
        <v>1</v>
      </c>
      <c r="D9" s="9">
        <v>80</v>
      </c>
      <c r="E9" s="15">
        <v>2</v>
      </c>
      <c r="F9" s="37">
        <v>130</v>
      </c>
      <c r="G9" s="5">
        <v>9</v>
      </c>
      <c r="H9" s="6">
        <v>975</v>
      </c>
      <c r="I9" s="5">
        <v>5</v>
      </c>
      <c r="J9" s="6">
        <v>470</v>
      </c>
      <c r="K9" s="5">
        <v>3</v>
      </c>
      <c r="L9" s="6">
        <v>170</v>
      </c>
      <c r="M9" s="5"/>
      <c r="N9" s="6"/>
      <c r="O9" s="15"/>
      <c r="P9" s="6"/>
      <c r="Q9" s="5">
        <f t="shared" si="0"/>
        <v>20</v>
      </c>
      <c r="R9" s="6">
        <f t="shared" si="1"/>
        <v>1825</v>
      </c>
    </row>
    <row r="10" spans="1:18" x14ac:dyDescent="0.2">
      <c r="A10" s="52">
        <v>6</v>
      </c>
      <c r="B10" s="52" t="s">
        <v>21</v>
      </c>
      <c r="C10" s="5">
        <v>3</v>
      </c>
      <c r="D10" s="9">
        <v>220</v>
      </c>
      <c r="E10" s="15">
        <v>3</v>
      </c>
      <c r="F10" s="37">
        <v>200</v>
      </c>
      <c r="G10" s="5">
        <v>8</v>
      </c>
      <c r="H10" s="6">
        <v>775</v>
      </c>
      <c r="I10" s="5">
        <v>4</v>
      </c>
      <c r="J10" s="6">
        <v>325</v>
      </c>
      <c r="K10" s="5">
        <v>1</v>
      </c>
      <c r="L10" s="6">
        <v>55</v>
      </c>
      <c r="M10" s="5"/>
      <c r="N10" s="6"/>
      <c r="O10" s="15"/>
      <c r="P10" s="6"/>
      <c r="Q10" s="5">
        <f t="shared" si="0"/>
        <v>19</v>
      </c>
      <c r="R10" s="6">
        <f t="shared" si="1"/>
        <v>1575</v>
      </c>
    </row>
    <row r="11" spans="1:18" x14ac:dyDescent="0.2">
      <c r="A11" s="52">
        <v>7</v>
      </c>
      <c r="B11" s="52" t="s">
        <v>6</v>
      </c>
      <c r="C11" s="5">
        <v>2</v>
      </c>
      <c r="D11" s="9">
        <v>150</v>
      </c>
      <c r="E11" s="15">
        <v>1</v>
      </c>
      <c r="F11" s="37">
        <v>75</v>
      </c>
      <c r="G11" s="5">
        <v>2</v>
      </c>
      <c r="H11" s="6">
        <v>190</v>
      </c>
      <c r="I11" s="5">
        <v>4</v>
      </c>
      <c r="J11" s="6">
        <v>415</v>
      </c>
      <c r="K11" s="5">
        <v>2</v>
      </c>
      <c r="L11" s="6">
        <v>80</v>
      </c>
      <c r="M11" s="5"/>
      <c r="N11" s="6"/>
      <c r="O11" s="15"/>
      <c r="P11" s="6"/>
      <c r="Q11" s="5">
        <f t="shared" si="0"/>
        <v>11</v>
      </c>
      <c r="R11" s="6">
        <f t="shared" si="1"/>
        <v>910</v>
      </c>
    </row>
    <row r="12" spans="1:18" x14ac:dyDescent="0.2">
      <c r="A12" s="52">
        <v>8</v>
      </c>
      <c r="B12" s="52" t="s">
        <v>22</v>
      </c>
      <c r="C12" s="5">
        <v>3</v>
      </c>
      <c r="D12" s="9">
        <v>190</v>
      </c>
      <c r="E12" s="15">
        <v>7</v>
      </c>
      <c r="F12" s="37">
        <v>475</v>
      </c>
      <c r="G12" s="5">
        <v>9</v>
      </c>
      <c r="H12" s="6">
        <v>655</v>
      </c>
      <c r="I12" s="5">
        <v>3</v>
      </c>
      <c r="J12" s="6">
        <v>265</v>
      </c>
      <c r="K12" s="5">
        <v>4</v>
      </c>
      <c r="L12" s="6">
        <v>220</v>
      </c>
      <c r="M12" s="5"/>
      <c r="N12" s="6"/>
      <c r="O12" s="15"/>
      <c r="P12" s="6"/>
      <c r="Q12" s="5">
        <f t="shared" si="0"/>
        <v>26</v>
      </c>
      <c r="R12" s="6">
        <f t="shared" si="1"/>
        <v>1805</v>
      </c>
    </row>
    <row r="13" spans="1:18" x14ac:dyDescent="0.2">
      <c r="A13" s="52">
        <v>9</v>
      </c>
      <c r="B13" s="52" t="s">
        <v>14</v>
      </c>
      <c r="C13" s="5">
        <v>2</v>
      </c>
      <c r="D13" s="9">
        <v>150</v>
      </c>
      <c r="E13" s="15">
        <v>4</v>
      </c>
      <c r="F13" s="37">
        <v>275</v>
      </c>
      <c r="G13" s="5">
        <v>8</v>
      </c>
      <c r="H13" s="6">
        <v>640</v>
      </c>
      <c r="I13" s="5">
        <v>4</v>
      </c>
      <c r="J13" s="6">
        <v>380</v>
      </c>
      <c r="K13" s="5">
        <v>4</v>
      </c>
      <c r="L13" s="6">
        <v>225</v>
      </c>
      <c r="M13" s="5"/>
      <c r="N13" s="6"/>
      <c r="O13" s="15"/>
      <c r="P13" s="6"/>
      <c r="Q13" s="5">
        <f t="shared" si="0"/>
        <v>22</v>
      </c>
      <c r="R13" s="6">
        <f t="shared" si="1"/>
        <v>1670</v>
      </c>
    </row>
    <row r="14" spans="1:18" x14ac:dyDescent="0.2">
      <c r="A14" s="52">
        <v>10</v>
      </c>
      <c r="B14" s="52" t="s">
        <v>10</v>
      </c>
      <c r="C14" s="5">
        <v>3</v>
      </c>
      <c r="D14" s="9">
        <v>220</v>
      </c>
      <c r="E14" s="15">
        <v>6</v>
      </c>
      <c r="F14" s="37">
        <v>385</v>
      </c>
      <c r="G14" s="5">
        <v>7</v>
      </c>
      <c r="H14" s="6">
        <v>555</v>
      </c>
      <c r="I14" s="5">
        <v>5</v>
      </c>
      <c r="J14" s="6">
        <v>440</v>
      </c>
      <c r="K14" s="5">
        <v>7</v>
      </c>
      <c r="L14" s="6">
        <v>410</v>
      </c>
      <c r="M14" s="5"/>
      <c r="N14" s="6"/>
      <c r="O14" s="15"/>
      <c r="P14" s="6"/>
      <c r="Q14" s="5">
        <f t="shared" si="0"/>
        <v>28</v>
      </c>
      <c r="R14" s="6">
        <f t="shared" si="1"/>
        <v>2010</v>
      </c>
    </row>
    <row r="15" spans="1:18" x14ac:dyDescent="0.2">
      <c r="A15" s="52">
        <v>11</v>
      </c>
      <c r="B15" s="52" t="s">
        <v>12</v>
      </c>
      <c r="C15" s="5">
        <v>2</v>
      </c>
      <c r="D15" s="9">
        <v>150</v>
      </c>
      <c r="E15" s="15">
        <v>4</v>
      </c>
      <c r="F15" s="37">
        <v>310</v>
      </c>
      <c r="G15" s="5">
        <v>5</v>
      </c>
      <c r="H15" s="6">
        <v>310</v>
      </c>
      <c r="I15" s="5">
        <v>0</v>
      </c>
      <c r="J15" s="6"/>
      <c r="K15" s="5">
        <v>3</v>
      </c>
      <c r="L15" s="6">
        <v>195</v>
      </c>
      <c r="M15" s="5"/>
      <c r="N15" s="6"/>
      <c r="O15" s="15"/>
      <c r="P15" s="6"/>
      <c r="Q15" s="5">
        <f t="shared" si="0"/>
        <v>14</v>
      </c>
      <c r="R15" s="6">
        <f t="shared" si="1"/>
        <v>965</v>
      </c>
    </row>
    <row r="16" spans="1:18" x14ac:dyDescent="0.2">
      <c r="A16" s="52">
        <v>12</v>
      </c>
      <c r="B16" s="52" t="s">
        <v>7</v>
      </c>
      <c r="C16" s="5">
        <v>2</v>
      </c>
      <c r="D16" s="9">
        <v>150</v>
      </c>
      <c r="E16" s="15">
        <v>5</v>
      </c>
      <c r="F16" s="37">
        <v>365</v>
      </c>
      <c r="G16" s="5">
        <v>10</v>
      </c>
      <c r="H16" s="6">
        <v>910</v>
      </c>
      <c r="I16" s="5">
        <v>4</v>
      </c>
      <c r="J16" s="6">
        <v>385</v>
      </c>
      <c r="K16" s="5">
        <v>4</v>
      </c>
      <c r="L16" s="6">
        <v>190</v>
      </c>
      <c r="M16" s="5"/>
      <c r="N16" s="6"/>
      <c r="O16" s="15"/>
      <c r="P16" s="6"/>
      <c r="Q16" s="5">
        <f t="shared" si="0"/>
        <v>25</v>
      </c>
      <c r="R16" s="6">
        <f t="shared" si="1"/>
        <v>2000</v>
      </c>
    </row>
    <row r="17" spans="1:18" x14ac:dyDescent="0.2">
      <c r="A17" s="52">
        <v>13</v>
      </c>
      <c r="B17" s="52" t="s">
        <v>9</v>
      </c>
      <c r="C17" s="5">
        <v>2</v>
      </c>
      <c r="D17" s="9">
        <v>140</v>
      </c>
      <c r="E17" s="15">
        <v>3</v>
      </c>
      <c r="F17" s="37">
        <v>255</v>
      </c>
      <c r="G17" s="5">
        <v>4</v>
      </c>
      <c r="H17" s="6">
        <v>330</v>
      </c>
      <c r="I17" s="5">
        <v>2</v>
      </c>
      <c r="J17" s="6">
        <v>240</v>
      </c>
      <c r="K17" s="5">
        <v>5</v>
      </c>
      <c r="L17" s="6">
        <v>250</v>
      </c>
      <c r="M17" s="5"/>
      <c r="N17" s="6"/>
      <c r="O17" s="15"/>
      <c r="P17" s="6"/>
      <c r="Q17" s="5">
        <f t="shared" si="0"/>
        <v>16</v>
      </c>
      <c r="R17" s="6">
        <f t="shared" si="1"/>
        <v>1215</v>
      </c>
    </row>
    <row r="18" spans="1:18" x14ac:dyDescent="0.2">
      <c r="A18" s="52">
        <v>14</v>
      </c>
      <c r="B18" s="52" t="s">
        <v>2</v>
      </c>
      <c r="C18" s="5">
        <v>2</v>
      </c>
      <c r="D18" s="9">
        <v>150</v>
      </c>
      <c r="E18" s="15">
        <v>3</v>
      </c>
      <c r="F18" s="37">
        <v>255</v>
      </c>
      <c r="G18" s="5">
        <v>6</v>
      </c>
      <c r="H18" s="6">
        <v>440</v>
      </c>
      <c r="I18" s="5">
        <v>3</v>
      </c>
      <c r="J18" s="6">
        <v>325</v>
      </c>
      <c r="K18" s="5">
        <v>4</v>
      </c>
      <c r="L18" s="6">
        <v>245</v>
      </c>
      <c r="M18" s="5"/>
      <c r="N18" s="6"/>
      <c r="O18" s="15"/>
      <c r="P18" s="6"/>
      <c r="Q18" s="5">
        <f t="shared" si="0"/>
        <v>18</v>
      </c>
      <c r="R18" s="6">
        <f t="shared" si="1"/>
        <v>1415</v>
      </c>
    </row>
    <row r="19" spans="1:18" x14ac:dyDescent="0.2">
      <c r="A19" s="52">
        <v>15</v>
      </c>
      <c r="B19" s="52" t="s">
        <v>13</v>
      </c>
      <c r="C19" s="5">
        <v>2</v>
      </c>
      <c r="D19" s="9">
        <v>150</v>
      </c>
      <c r="E19" s="15">
        <v>5</v>
      </c>
      <c r="F19" s="37">
        <v>330</v>
      </c>
      <c r="G19" s="5">
        <v>9</v>
      </c>
      <c r="H19" s="6">
        <v>995</v>
      </c>
      <c r="I19" s="5">
        <v>2</v>
      </c>
      <c r="J19" s="6">
        <v>240</v>
      </c>
      <c r="K19" s="5">
        <v>0</v>
      </c>
      <c r="L19" s="6"/>
      <c r="M19" s="5"/>
      <c r="N19" s="6"/>
      <c r="O19" s="15"/>
      <c r="P19" s="6"/>
      <c r="Q19" s="5">
        <f t="shared" si="0"/>
        <v>18</v>
      </c>
      <c r="R19" s="6">
        <f t="shared" si="1"/>
        <v>1715</v>
      </c>
    </row>
    <row r="20" spans="1:18" x14ac:dyDescent="0.2">
      <c r="A20" s="52">
        <v>16</v>
      </c>
      <c r="B20" s="52" t="s">
        <v>11</v>
      </c>
      <c r="C20" s="5">
        <v>1</v>
      </c>
      <c r="D20" s="9">
        <v>70</v>
      </c>
      <c r="E20" s="15">
        <v>0</v>
      </c>
      <c r="F20" s="37"/>
      <c r="G20" s="5">
        <v>2</v>
      </c>
      <c r="H20" s="6">
        <v>120</v>
      </c>
      <c r="I20" s="5">
        <v>1</v>
      </c>
      <c r="J20" s="6">
        <v>55</v>
      </c>
      <c r="K20" s="5">
        <v>2</v>
      </c>
      <c r="L20" s="6">
        <v>140</v>
      </c>
      <c r="M20" s="5"/>
      <c r="N20" s="6"/>
      <c r="O20" s="15"/>
      <c r="P20" s="6"/>
      <c r="Q20" s="5">
        <f t="shared" si="0"/>
        <v>6</v>
      </c>
      <c r="R20" s="6">
        <f t="shared" si="1"/>
        <v>385</v>
      </c>
    </row>
    <row r="21" spans="1:18" x14ac:dyDescent="0.2">
      <c r="A21" s="52">
        <v>17</v>
      </c>
      <c r="B21" s="52" t="s">
        <v>29</v>
      </c>
      <c r="C21" s="5">
        <v>3</v>
      </c>
      <c r="D21" s="9">
        <v>220</v>
      </c>
      <c r="E21" s="15">
        <v>6</v>
      </c>
      <c r="F21" s="37">
        <v>420</v>
      </c>
      <c r="G21" s="5">
        <v>4</v>
      </c>
      <c r="H21" s="6">
        <v>230</v>
      </c>
      <c r="I21" s="5">
        <v>3</v>
      </c>
      <c r="J21" s="6">
        <v>245</v>
      </c>
      <c r="K21" s="5">
        <v>5</v>
      </c>
      <c r="L21" s="6">
        <v>330</v>
      </c>
      <c r="M21" s="5"/>
      <c r="N21" s="6"/>
      <c r="O21" s="15"/>
      <c r="P21" s="6"/>
      <c r="Q21" s="5">
        <f t="shared" si="0"/>
        <v>21</v>
      </c>
      <c r="R21" s="6">
        <f t="shared" si="1"/>
        <v>1445</v>
      </c>
    </row>
    <row r="22" spans="1:18" x14ac:dyDescent="0.2">
      <c r="A22" s="52">
        <v>18</v>
      </c>
      <c r="B22" s="52" t="s">
        <v>8</v>
      </c>
      <c r="C22" s="5">
        <v>1</v>
      </c>
      <c r="D22" s="9">
        <v>80</v>
      </c>
      <c r="E22" s="15">
        <v>5</v>
      </c>
      <c r="F22" s="37">
        <v>285</v>
      </c>
      <c r="G22" s="5">
        <v>9</v>
      </c>
      <c r="H22" s="6">
        <v>810</v>
      </c>
      <c r="I22" s="5">
        <v>2</v>
      </c>
      <c r="J22" s="6">
        <v>210</v>
      </c>
      <c r="K22" s="5">
        <v>2</v>
      </c>
      <c r="L22" s="6">
        <v>110</v>
      </c>
      <c r="M22" s="5"/>
      <c r="N22" s="6"/>
      <c r="O22" s="15"/>
      <c r="P22" s="6"/>
      <c r="Q22" s="5">
        <f t="shared" si="0"/>
        <v>19</v>
      </c>
      <c r="R22" s="6">
        <f t="shared" si="1"/>
        <v>1495</v>
      </c>
    </row>
    <row r="23" spans="1:18" x14ac:dyDescent="0.2">
      <c r="A23" s="52">
        <v>19</v>
      </c>
      <c r="B23" s="53" t="s">
        <v>32</v>
      </c>
      <c r="C23" s="5">
        <v>3</v>
      </c>
      <c r="D23" s="9">
        <v>190</v>
      </c>
      <c r="E23" s="15">
        <v>3</v>
      </c>
      <c r="F23" s="37">
        <v>165</v>
      </c>
      <c r="G23" s="5">
        <v>6</v>
      </c>
      <c r="H23" s="6">
        <v>390</v>
      </c>
      <c r="I23" s="5">
        <v>4</v>
      </c>
      <c r="J23" s="6">
        <v>350</v>
      </c>
      <c r="K23" s="5">
        <v>4</v>
      </c>
      <c r="L23" s="6">
        <v>195</v>
      </c>
      <c r="M23" s="5"/>
      <c r="N23" s="6"/>
      <c r="O23" s="15"/>
      <c r="P23" s="6"/>
      <c r="Q23" s="5">
        <f t="shared" si="0"/>
        <v>20</v>
      </c>
      <c r="R23" s="6">
        <f t="shared" si="1"/>
        <v>1290</v>
      </c>
    </row>
    <row r="24" spans="1:18" x14ac:dyDescent="0.2">
      <c r="B24" s="52"/>
      <c r="C24" s="5"/>
      <c r="D24" s="6"/>
      <c r="E24" s="15"/>
      <c r="F24" s="37"/>
      <c r="G24" s="5"/>
      <c r="H24" s="6"/>
      <c r="I24" s="5"/>
      <c r="J24" s="6"/>
      <c r="K24" s="5"/>
      <c r="L24" s="6"/>
      <c r="M24" s="5"/>
      <c r="N24" s="6"/>
      <c r="O24" s="15"/>
      <c r="P24" s="6"/>
      <c r="Q24" s="5"/>
      <c r="R24" s="6"/>
    </row>
    <row r="25" spans="1:18" x14ac:dyDescent="0.2">
      <c r="B25" s="52"/>
      <c r="C25" s="5"/>
      <c r="D25" s="6"/>
      <c r="E25" s="15"/>
      <c r="F25" s="37"/>
      <c r="G25" s="5"/>
      <c r="H25" s="6"/>
      <c r="I25" s="5"/>
      <c r="J25" s="6"/>
      <c r="K25" s="5"/>
      <c r="L25" s="6"/>
      <c r="M25" s="5"/>
      <c r="N25" s="6"/>
      <c r="O25" s="15"/>
      <c r="P25" s="6"/>
      <c r="Q25" s="5"/>
      <c r="R25" s="6"/>
    </row>
    <row r="26" spans="1:18" x14ac:dyDescent="0.2">
      <c r="B26" s="52"/>
      <c r="C26" s="5"/>
      <c r="D26" s="6"/>
      <c r="E26" s="15"/>
      <c r="F26" s="37"/>
      <c r="G26" s="5"/>
      <c r="H26" s="6"/>
      <c r="I26" s="5"/>
      <c r="J26" s="6"/>
      <c r="K26" s="5"/>
      <c r="L26" s="6"/>
      <c r="M26" s="5"/>
      <c r="N26" s="6"/>
      <c r="O26" s="15"/>
      <c r="P26" s="6"/>
      <c r="Q26" s="5"/>
      <c r="R26" s="6"/>
    </row>
    <row r="27" spans="1:18" x14ac:dyDescent="0.2">
      <c r="B27" s="52"/>
      <c r="C27" s="5"/>
      <c r="D27" s="6"/>
      <c r="E27" s="15"/>
      <c r="F27" s="37"/>
      <c r="G27" s="5"/>
      <c r="H27" s="6"/>
      <c r="I27" s="5"/>
      <c r="J27" s="6"/>
      <c r="K27" s="5"/>
      <c r="L27" s="6"/>
      <c r="M27" s="5"/>
      <c r="N27" s="6"/>
      <c r="O27" s="15"/>
      <c r="P27" s="6"/>
      <c r="Q27" s="5"/>
      <c r="R27" s="6"/>
    </row>
    <row r="28" spans="1:18" x14ac:dyDescent="0.2">
      <c r="B28" s="52"/>
      <c r="C28" s="5"/>
      <c r="D28" s="6"/>
      <c r="E28" s="15"/>
      <c r="F28" s="37"/>
      <c r="G28" s="5"/>
      <c r="H28" s="6"/>
      <c r="I28" s="5"/>
      <c r="J28" s="6"/>
      <c r="K28" s="5"/>
      <c r="L28" s="6"/>
      <c r="M28" s="5"/>
      <c r="N28" s="6"/>
      <c r="O28" s="15"/>
      <c r="P28" s="6"/>
      <c r="Q28" s="5"/>
      <c r="R28" s="6"/>
    </row>
    <row r="29" spans="1:18" x14ac:dyDescent="0.2">
      <c r="B29" s="52"/>
      <c r="C29" s="5"/>
      <c r="D29" s="6"/>
      <c r="E29" s="15"/>
      <c r="F29" s="37"/>
      <c r="G29" s="5"/>
      <c r="H29" s="6"/>
      <c r="I29" s="5"/>
      <c r="J29" s="6"/>
      <c r="K29" s="5"/>
      <c r="L29" s="6"/>
      <c r="M29" s="5"/>
      <c r="N29" s="6"/>
      <c r="O29" s="15"/>
      <c r="P29" s="6"/>
      <c r="Q29" s="5"/>
      <c r="R29" s="6"/>
    </row>
    <row r="30" spans="1:18" x14ac:dyDescent="0.2">
      <c r="B30" s="52"/>
      <c r="C30" s="5"/>
      <c r="D30" s="6"/>
      <c r="E30" s="15"/>
      <c r="F30" s="37"/>
      <c r="G30" s="5"/>
      <c r="H30" s="6"/>
      <c r="I30" s="5"/>
      <c r="J30" s="6"/>
      <c r="K30" s="5"/>
      <c r="L30" s="6"/>
      <c r="M30" s="5"/>
      <c r="N30" s="6"/>
      <c r="O30" s="15"/>
      <c r="P30" s="45"/>
      <c r="Q30" s="5"/>
      <c r="R30" s="6"/>
    </row>
    <row r="31" spans="1:18" x14ac:dyDescent="0.2">
      <c r="B31" s="53"/>
      <c r="C31" s="4"/>
      <c r="D31" s="46"/>
      <c r="E31" s="4"/>
      <c r="F31" s="46"/>
      <c r="G31" s="4"/>
      <c r="H31" s="46"/>
      <c r="I31" s="5"/>
      <c r="J31" s="6"/>
      <c r="K31" s="4"/>
      <c r="L31" s="46"/>
      <c r="M31" s="5"/>
      <c r="N31" s="6"/>
      <c r="O31" s="15"/>
      <c r="P31" s="6"/>
      <c r="Q31" s="15">
        <v>7</v>
      </c>
      <c r="R31" s="6">
        <v>470</v>
      </c>
    </row>
  </sheetData>
  <mergeCells count="8">
    <mergeCell ref="O2:P2"/>
    <mergeCell ref="Q2:R2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horizontalDpi="0" verticalDpi="0"/>
  <ignoredErrors>
    <ignoredError sqref="D5:D23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8FC9-F767-FD42-8CD4-14B8477E8700}">
  <dimension ref="A1:I32"/>
  <sheetViews>
    <sheetView tabSelected="1" workbookViewId="0">
      <selection activeCell="G13" sqref="G13"/>
    </sheetView>
  </sheetViews>
  <sheetFormatPr baseColWidth="10" defaultRowHeight="15" x14ac:dyDescent="0.2"/>
  <cols>
    <col min="1" max="1" width="7.33203125" customWidth="1"/>
    <col min="2" max="2" width="19.33203125" customWidth="1"/>
    <col min="3" max="3" width="7.1640625" customWidth="1"/>
    <col min="4" max="4" width="12.83203125" customWidth="1"/>
    <col min="7" max="7" width="20" customWidth="1"/>
    <col min="8" max="9" width="10.83203125" style="16"/>
  </cols>
  <sheetData>
    <row r="1" spans="1:7" ht="39" customHeight="1" x14ac:dyDescent="0.2">
      <c r="A1" s="61" t="s">
        <v>35</v>
      </c>
      <c r="B1" s="61"/>
      <c r="C1" s="61"/>
      <c r="D1" s="61"/>
    </row>
    <row r="2" spans="1:7" ht="17" customHeight="1" x14ac:dyDescent="0.2">
      <c r="A2" s="40"/>
      <c r="B2" s="40"/>
      <c r="C2" s="43" t="s">
        <v>23</v>
      </c>
      <c r="D2" s="44" t="s">
        <v>28</v>
      </c>
    </row>
    <row r="3" spans="1:7" ht="17" customHeight="1" x14ac:dyDescent="0.2">
      <c r="A3" s="40">
        <v>1</v>
      </c>
      <c r="B3" s="52" t="s">
        <v>10</v>
      </c>
      <c r="C3" s="5">
        <v>28</v>
      </c>
      <c r="D3" s="41">
        <v>2010</v>
      </c>
    </row>
    <row r="4" spans="1:7" x14ac:dyDescent="0.2">
      <c r="A4" s="40">
        <v>2</v>
      </c>
      <c r="B4" s="52" t="s">
        <v>34</v>
      </c>
      <c r="C4" s="5">
        <v>26</v>
      </c>
      <c r="D4" s="41">
        <v>1805</v>
      </c>
    </row>
    <row r="5" spans="1:7" x14ac:dyDescent="0.2">
      <c r="A5" s="40">
        <v>3</v>
      </c>
      <c r="B5" s="52" t="s">
        <v>7</v>
      </c>
      <c r="C5" s="5">
        <v>25</v>
      </c>
      <c r="D5" s="41">
        <v>2000</v>
      </c>
    </row>
    <row r="6" spans="1:7" x14ac:dyDescent="0.2">
      <c r="A6" s="40">
        <v>4</v>
      </c>
      <c r="B6" s="52" t="s">
        <v>19</v>
      </c>
      <c r="C6" s="5">
        <v>22</v>
      </c>
      <c r="D6" s="41">
        <v>1750</v>
      </c>
      <c r="G6" s="27"/>
    </row>
    <row r="7" spans="1:7" x14ac:dyDescent="0.2">
      <c r="A7" s="40">
        <v>5</v>
      </c>
      <c r="B7" s="52" t="s">
        <v>14</v>
      </c>
      <c r="C7" s="5">
        <v>22</v>
      </c>
      <c r="D7" s="41">
        <v>1670</v>
      </c>
      <c r="G7" s="28"/>
    </row>
    <row r="8" spans="1:7" x14ac:dyDescent="0.2">
      <c r="A8" s="40">
        <v>6</v>
      </c>
      <c r="B8" s="52" t="s">
        <v>29</v>
      </c>
      <c r="C8" s="5">
        <v>21</v>
      </c>
      <c r="D8" s="41">
        <v>1445</v>
      </c>
    </row>
    <row r="9" spans="1:7" x14ac:dyDescent="0.2">
      <c r="A9" s="40">
        <v>7</v>
      </c>
      <c r="B9" s="52" t="s">
        <v>31</v>
      </c>
      <c r="C9" s="5">
        <v>20</v>
      </c>
      <c r="D9" s="41">
        <v>1825</v>
      </c>
      <c r="G9" s="28"/>
    </row>
    <row r="10" spans="1:7" x14ac:dyDescent="0.2">
      <c r="A10" s="40">
        <v>8</v>
      </c>
      <c r="B10" s="53" t="s">
        <v>32</v>
      </c>
      <c r="C10" s="5">
        <v>20</v>
      </c>
      <c r="D10" s="41">
        <v>1290</v>
      </c>
      <c r="G10" s="28"/>
    </row>
    <row r="11" spans="1:7" x14ac:dyDescent="0.2">
      <c r="A11" s="40">
        <v>9</v>
      </c>
      <c r="B11" s="52" t="s">
        <v>21</v>
      </c>
      <c r="C11" s="5">
        <v>19</v>
      </c>
      <c r="D11" s="41">
        <v>1575</v>
      </c>
    </row>
    <row r="12" spans="1:7" x14ac:dyDescent="0.2">
      <c r="A12" s="40">
        <v>10</v>
      </c>
      <c r="B12" s="52" t="s">
        <v>8</v>
      </c>
      <c r="C12" s="5">
        <v>19</v>
      </c>
      <c r="D12" s="41">
        <v>1495</v>
      </c>
    </row>
    <row r="13" spans="1:7" x14ac:dyDescent="0.2">
      <c r="A13" s="40">
        <v>11</v>
      </c>
      <c r="B13" s="52" t="s">
        <v>13</v>
      </c>
      <c r="C13" s="5">
        <v>18</v>
      </c>
      <c r="D13" s="41">
        <v>1715</v>
      </c>
      <c r="G13" s="28"/>
    </row>
    <row r="14" spans="1:7" x14ac:dyDescent="0.2">
      <c r="A14" s="40">
        <v>12</v>
      </c>
      <c r="B14" s="52" t="s">
        <v>5</v>
      </c>
      <c r="C14" s="5">
        <v>18</v>
      </c>
      <c r="D14" s="41">
        <v>1365</v>
      </c>
      <c r="G14" s="28"/>
    </row>
    <row r="15" spans="1:7" x14ac:dyDescent="0.2">
      <c r="A15" s="40">
        <v>13</v>
      </c>
      <c r="B15" s="52" t="s">
        <v>2</v>
      </c>
      <c r="C15" s="5">
        <v>18</v>
      </c>
      <c r="D15" s="41">
        <v>1415</v>
      </c>
      <c r="G15" s="28"/>
    </row>
    <row r="16" spans="1:7" x14ac:dyDescent="0.2">
      <c r="A16" s="40">
        <v>14</v>
      </c>
      <c r="B16" s="52" t="s">
        <v>9</v>
      </c>
      <c r="C16" s="5">
        <v>16</v>
      </c>
      <c r="D16" s="41">
        <v>1215</v>
      </c>
      <c r="G16" s="28"/>
    </row>
    <row r="17" spans="1:9" x14ac:dyDescent="0.2">
      <c r="A17" s="40">
        <v>15</v>
      </c>
      <c r="B17" s="52" t="s">
        <v>12</v>
      </c>
      <c r="C17" s="5">
        <v>14</v>
      </c>
      <c r="D17" s="41">
        <v>965</v>
      </c>
    </row>
    <row r="18" spans="1:9" x14ac:dyDescent="0.2">
      <c r="A18" s="40">
        <v>16</v>
      </c>
      <c r="B18" s="52" t="s">
        <v>6</v>
      </c>
      <c r="C18" s="5">
        <v>11</v>
      </c>
      <c r="D18" s="41">
        <v>910</v>
      </c>
      <c r="G18" s="28"/>
    </row>
    <row r="19" spans="1:9" x14ac:dyDescent="0.2">
      <c r="A19" s="40">
        <v>17</v>
      </c>
      <c r="B19" s="52" t="s">
        <v>30</v>
      </c>
      <c r="C19" s="5">
        <v>6</v>
      </c>
      <c r="D19" s="41">
        <v>395</v>
      </c>
    </row>
    <row r="20" spans="1:9" x14ac:dyDescent="0.2">
      <c r="A20" s="40">
        <v>18</v>
      </c>
      <c r="B20" s="52" t="s">
        <v>11</v>
      </c>
      <c r="C20" s="5">
        <v>6</v>
      </c>
      <c r="D20" s="41">
        <v>385</v>
      </c>
      <c r="G20" s="28"/>
    </row>
    <row r="21" spans="1:9" x14ac:dyDescent="0.2">
      <c r="A21" s="40">
        <v>19</v>
      </c>
      <c r="B21" s="52" t="s">
        <v>15</v>
      </c>
      <c r="C21" s="5">
        <v>3</v>
      </c>
      <c r="D21" s="41">
        <v>240</v>
      </c>
    </row>
    <row r="22" spans="1:9" x14ac:dyDescent="0.2">
      <c r="C22" s="28"/>
      <c r="D22" s="16"/>
      <c r="E22" s="16"/>
      <c r="H22"/>
      <c r="I22"/>
    </row>
    <row r="23" spans="1:9" x14ac:dyDescent="0.2">
      <c r="C23" s="28"/>
      <c r="D23" s="16"/>
      <c r="E23" s="16"/>
      <c r="H23"/>
      <c r="I23"/>
    </row>
    <row r="24" spans="1:9" x14ac:dyDescent="0.2">
      <c r="D24" s="16"/>
      <c r="E24" s="16"/>
      <c r="H24"/>
      <c r="I24"/>
    </row>
    <row r="25" spans="1:9" x14ac:dyDescent="0.2">
      <c r="C25" s="28"/>
      <c r="D25" s="16"/>
      <c r="E25" s="16"/>
      <c r="H25"/>
      <c r="I25"/>
    </row>
    <row r="26" spans="1:9" x14ac:dyDescent="0.2">
      <c r="C26" s="28"/>
      <c r="D26" s="16"/>
      <c r="E26" s="16"/>
      <c r="H26"/>
      <c r="I26"/>
    </row>
    <row r="27" spans="1:9" x14ac:dyDescent="0.2">
      <c r="D27" s="16"/>
      <c r="E27" s="16"/>
      <c r="H27"/>
      <c r="I27"/>
    </row>
    <row r="28" spans="1:9" x14ac:dyDescent="0.2">
      <c r="C28" s="28"/>
      <c r="D28" s="16"/>
      <c r="E28" s="16"/>
      <c r="H28"/>
      <c r="I28"/>
    </row>
    <row r="29" spans="1:9" x14ac:dyDescent="0.2">
      <c r="C29" s="28"/>
      <c r="D29" s="16"/>
      <c r="E29" s="16"/>
      <c r="H29"/>
      <c r="I29"/>
    </row>
    <row r="30" spans="1:9" ht="13" customHeight="1" x14ac:dyDescent="0.2">
      <c r="C30" s="28"/>
      <c r="D30" s="16"/>
      <c r="E30" s="16"/>
      <c r="H30"/>
      <c r="I30"/>
    </row>
    <row r="31" spans="1:9" x14ac:dyDescent="0.2">
      <c r="G31" s="29"/>
    </row>
    <row r="32" spans="1:9" x14ac:dyDescent="0.2">
      <c r="G32" s="42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2019 maart</vt:lpstr>
      <vt:lpstr>2019 april</vt:lpstr>
      <vt:lpstr>2019 mei</vt:lpstr>
      <vt:lpstr>2019 juni</vt:lpstr>
      <vt:lpstr>2019 juli</vt:lpstr>
      <vt:lpstr>2019 augustus</vt:lpstr>
      <vt:lpstr>2019 september</vt:lpstr>
      <vt:lpstr>2019 totaalstand</vt:lpstr>
      <vt:lpstr>klassement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Jean Surmont</cp:lastModifiedBy>
  <dcterms:created xsi:type="dcterms:W3CDTF">2015-05-05T17:27:20Z</dcterms:created>
  <dcterms:modified xsi:type="dcterms:W3CDTF">2019-08-01T12:30:40Z</dcterms:modified>
</cp:coreProperties>
</file>