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ijn documenten\"/>
    </mc:Choice>
  </mc:AlternateContent>
  <bookViews>
    <workbookView xWindow="0" yWindow="465" windowWidth="26460" windowHeight="16200" tabRatio="536" activeTab="1"/>
  </bookViews>
  <sheets>
    <sheet name="2017 maart" sheetId="4" r:id="rId1"/>
    <sheet name="2017 april" sheetId="2" r:id="rId2"/>
    <sheet name="2017 mei" sheetId="3" r:id="rId3"/>
    <sheet name="2017 juni" sheetId="5" r:id="rId4"/>
    <sheet name="2017 juli" sheetId="6" r:id="rId5"/>
    <sheet name="2017 augustus" sheetId="7" r:id="rId6"/>
    <sheet name="2017 september" sheetId="8" r:id="rId7"/>
    <sheet name="2017 totaalstand" sheetId="9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9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20" i="2"/>
  <c r="R21" i="2"/>
  <c r="R22" i="2"/>
  <c r="R23" i="2"/>
  <c r="R24" i="2"/>
  <c r="R25" i="2"/>
  <c r="R26" i="2"/>
  <c r="R27" i="2"/>
  <c r="R28" i="2"/>
  <c r="R29" i="2"/>
  <c r="R30" i="2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6" i="9"/>
</calcChain>
</file>

<file path=xl/sharedStrings.xml><?xml version="1.0" encoding="utf-8"?>
<sst xmlns="http://schemas.openxmlformats.org/spreadsheetml/2006/main" count="269" uniqueCount="47">
  <si>
    <t>Naam</t>
  </si>
  <si>
    <t>Rit</t>
  </si>
  <si>
    <t>Vanderwal Daniël</t>
  </si>
  <si>
    <t>april</t>
  </si>
  <si>
    <t>Blondeel Henk</t>
  </si>
  <si>
    <t>Totaal</t>
  </si>
  <si>
    <t>Cornette Leo</t>
  </si>
  <si>
    <t>Gekiere Geert</t>
  </si>
  <si>
    <t>Vynck Peter</t>
  </si>
  <si>
    <t>Mostrey Pascal</t>
  </si>
  <si>
    <t>Surmont Jean</t>
  </si>
  <si>
    <t>Willaert Wim</t>
  </si>
  <si>
    <t>Dewulf Steve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</si>
  <si>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</si>
  <si>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</si>
  <si>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</si>
  <si>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</si>
  <si>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</si>
  <si>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</si>
  <si>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</si>
  <si>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</si>
  <si>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</si>
  <si>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</si>
  <si>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</si>
  <si>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</si>
  <si>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Carrelo Paulino</t>
  </si>
  <si>
    <t>mei</t>
  </si>
  <si>
    <t>juni</t>
  </si>
  <si>
    <t>juli</t>
  </si>
  <si>
    <t>Costa Pereira Antonio</t>
  </si>
  <si>
    <t>Willaert John</t>
  </si>
  <si>
    <t>Verjans Johnny</t>
  </si>
  <si>
    <t>maart</t>
  </si>
  <si>
    <t>De Potter Geert</t>
  </si>
  <si>
    <t>Geril Daniël</t>
  </si>
  <si>
    <t>Ritten</t>
  </si>
  <si>
    <t>augustus</t>
  </si>
  <si>
    <t>september</t>
  </si>
  <si>
    <t>ritten</t>
  </si>
  <si>
    <t>km</t>
  </si>
  <si>
    <t>KM</t>
  </si>
  <si>
    <t>Viaene Renaud</t>
  </si>
  <si>
    <t>Viaene Thibaut</t>
  </si>
  <si>
    <t>Allary Antoine</t>
  </si>
  <si>
    <t>Coussement Alain</t>
  </si>
  <si>
    <t>maart - april 2018</t>
  </si>
  <si>
    <t>Geril Danny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</si>
</sst>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8" borderId="2" xfId="0" applyFont="1" applyFill="1" applyBorder="1"/>
    <xf numFmtId="0" fontId="3" fillId="8" borderId="4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Gevolgde hyperlink" xfId="2" builtinId="9" hidden="1"/>
    <cellStyle name="Gevolgde hyperlink" xfId="4" builtinId="9" hidden="1"/>
    <cellStyle name="Gevolgde hyperlink" xfId="6" builtinId="9" hidden="1"/>
    <cellStyle name="Hyperlink" xfId="1" builtinId="8" hidden="1"/>
    <cellStyle name="Hyperlink" xfId="3" builtinId="8" hidden="1"/>
    <cellStyle name="Hyperlink" xfId="5" builtinId="8" hidden="1"/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workbookViewId="0">
      <selection activeCell="Q3" sqref="Q3"/>
    </sheetView>
  </sheetViews>
  <sheetFormatPr defaultColWidth="8.85546875" defaultRowHeight="15" x14ac:dyDescent="0.25"/>
  <cols>
    <col min="1" max="1" width="20.42578125" bestFit="1" customWidth="1"/>
    <col min="2" max="7" width="5.42578125" hidden="1" customWidth="1"/>
    <col min="8" max="8" width="5.140625" hidden="1" customWidth="1"/>
    <col min="9" max="17" width="6.42578125" customWidth="1"/>
  </cols>
  <sheetData>
    <row r="1" spans="1:18" x14ac:dyDescent="0.25">
      <c r="B1" t="s">
        <v>1</v>
      </c>
    </row>
    <row r="2" spans="1:18" x14ac:dyDescent="0.2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8" t="s">
        <v>35</v>
      </c>
      <c r="R2" s="25" t="s">
        <v>39</v>
      </c>
    </row>
    <row r="3" spans="1:18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9">
        <v>0</v>
      </c>
      <c r="R3" s="25">
        <v>0</v>
      </c>
    </row>
    <row r="4" spans="1:18" x14ac:dyDescent="0.25">
      <c r="A4" s="3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7">
        <v>0</v>
      </c>
      <c r="J4" s="7">
        <v>50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v>1</v>
      </c>
      <c r="R4" s="25">
        <f t="shared" ref="R4:R32" si="0">SUM(I4:P4)</f>
        <v>50</v>
      </c>
    </row>
    <row r="5" spans="1:18" x14ac:dyDescent="0.25">
      <c r="A5" s="3" t="s">
        <v>25</v>
      </c>
      <c r="B5" s="4">
        <v>0</v>
      </c>
      <c r="C5" s="4">
        <v>0</v>
      </c>
      <c r="D5" s="4">
        <v>0</v>
      </c>
      <c r="E5" s="4">
        <v>70</v>
      </c>
      <c r="F5" s="4">
        <v>87</v>
      </c>
      <c r="G5" s="4">
        <v>0</v>
      </c>
      <c r="H5" s="4">
        <v>55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80</v>
      </c>
      <c r="O5" s="7">
        <v>0</v>
      </c>
      <c r="P5" s="7">
        <v>0</v>
      </c>
      <c r="Q5" s="9">
        <v>1</v>
      </c>
      <c r="R5" s="25">
        <f t="shared" si="0"/>
        <v>80</v>
      </c>
    </row>
    <row r="6" spans="1:18" x14ac:dyDescent="0.25">
      <c r="A6" s="3" t="s">
        <v>6</v>
      </c>
      <c r="B6" s="4">
        <v>75</v>
      </c>
      <c r="C6" s="4">
        <v>0</v>
      </c>
      <c r="D6" s="4">
        <v>36</v>
      </c>
      <c r="E6" s="4">
        <v>70</v>
      </c>
      <c r="F6" s="4">
        <v>0</v>
      </c>
      <c r="G6" s="4">
        <v>70</v>
      </c>
      <c r="H6" s="4">
        <v>0</v>
      </c>
      <c r="I6" s="7">
        <v>0</v>
      </c>
      <c r="J6" s="7">
        <v>0</v>
      </c>
      <c r="K6" s="7">
        <v>0</v>
      </c>
      <c r="L6" s="7">
        <v>90</v>
      </c>
      <c r="M6" s="7">
        <v>0</v>
      </c>
      <c r="N6" s="7">
        <v>0</v>
      </c>
      <c r="O6" s="7">
        <v>55</v>
      </c>
      <c r="P6" s="7">
        <v>55</v>
      </c>
      <c r="Q6" s="9">
        <v>3</v>
      </c>
      <c r="R6" s="25">
        <f t="shared" si="0"/>
        <v>200</v>
      </c>
    </row>
    <row r="7" spans="1:18" x14ac:dyDescent="0.25">
      <c r="A7" s="3" t="s">
        <v>29</v>
      </c>
      <c r="B7" s="4">
        <v>75</v>
      </c>
      <c r="C7" s="4">
        <v>0</v>
      </c>
      <c r="D7" s="4">
        <v>70</v>
      </c>
      <c r="E7" s="4">
        <v>70</v>
      </c>
      <c r="F7" s="4">
        <v>0</v>
      </c>
      <c r="G7" s="4">
        <v>0</v>
      </c>
      <c r="H7" s="4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55</v>
      </c>
      <c r="Q7" s="9">
        <v>1</v>
      </c>
      <c r="R7" s="25">
        <f t="shared" si="0"/>
        <v>55</v>
      </c>
    </row>
    <row r="8" spans="1:18" x14ac:dyDescent="0.25">
      <c r="A8" s="3" t="s">
        <v>23</v>
      </c>
      <c r="B8" s="4">
        <v>0</v>
      </c>
      <c r="C8" s="4">
        <v>0</v>
      </c>
      <c r="D8" s="4">
        <v>0</v>
      </c>
      <c r="E8" s="4">
        <v>70</v>
      </c>
      <c r="F8" s="4">
        <v>0</v>
      </c>
      <c r="G8" s="4">
        <v>0</v>
      </c>
      <c r="H8" s="4">
        <v>0</v>
      </c>
      <c r="I8" s="7">
        <v>0</v>
      </c>
      <c r="J8" s="7">
        <v>50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9">
        <v>1</v>
      </c>
      <c r="R8" s="25">
        <f t="shared" si="0"/>
        <v>50</v>
      </c>
    </row>
    <row r="9" spans="1:18" x14ac:dyDescent="0.25">
      <c r="A9" s="3" t="s">
        <v>24</v>
      </c>
      <c r="B9" s="4">
        <v>0</v>
      </c>
      <c r="C9" s="4">
        <v>0</v>
      </c>
      <c r="D9" s="4">
        <v>70</v>
      </c>
      <c r="E9" s="4">
        <v>0</v>
      </c>
      <c r="F9" s="4">
        <v>0</v>
      </c>
      <c r="G9" s="4">
        <v>70</v>
      </c>
      <c r="H9" s="4">
        <v>55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9">
        <v>0</v>
      </c>
      <c r="R9" s="25">
        <f t="shared" si="0"/>
        <v>0</v>
      </c>
    </row>
    <row r="10" spans="1:18" x14ac:dyDescent="0.25">
      <c r="A10" s="3" t="s">
        <v>33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7">
        <v>0</v>
      </c>
      <c r="J10" s="7">
        <v>0</v>
      </c>
      <c r="K10" s="7">
        <v>0</v>
      </c>
      <c r="L10" s="7">
        <v>90</v>
      </c>
      <c r="M10" s="7">
        <v>0</v>
      </c>
      <c r="N10" s="7">
        <v>80</v>
      </c>
      <c r="O10" s="7">
        <v>55</v>
      </c>
      <c r="P10" s="7">
        <v>0</v>
      </c>
      <c r="Q10" s="9">
        <v>3</v>
      </c>
      <c r="R10" s="25">
        <f t="shared" si="0"/>
        <v>225</v>
      </c>
    </row>
    <row r="11" spans="1:18" x14ac:dyDescent="0.25">
      <c r="A11" s="3" t="s">
        <v>12</v>
      </c>
      <c r="B11" s="4">
        <v>0</v>
      </c>
      <c r="C11" s="4">
        <v>0</v>
      </c>
      <c r="D11" s="4">
        <v>0</v>
      </c>
      <c r="E11" s="4">
        <v>70</v>
      </c>
      <c r="F11" s="4">
        <v>0</v>
      </c>
      <c r="G11" s="4">
        <v>0</v>
      </c>
      <c r="H11" s="4">
        <v>55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9">
        <v>0</v>
      </c>
      <c r="R11" s="25">
        <f t="shared" si="0"/>
        <v>0</v>
      </c>
    </row>
    <row r="12" spans="1:18" x14ac:dyDescent="0.25">
      <c r="A12" s="3" t="s">
        <v>7</v>
      </c>
      <c r="B12" s="4">
        <v>75</v>
      </c>
      <c r="C12" s="4">
        <v>60</v>
      </c>
      <c r="D12" s="4">
        <v>70</v>
      </c>
      <c r="E12" s="4">
        <v>70</v>
      </c>
      <c r="F12" s="4">
        <v>0</v>
      </c>
      <c r="G12" s="4">
        <v>0</v>
      </c>
      <c r="H12" s="4">
        <v>55</v>
      </c>
      <c r="I12" s="7">
        <v>75</v>
      </c>
      <c r="J12" s="7">
        <v>50</v>
      </c>
      <c r="K12" s="7">
        <v>0</v>
      </c>
      <c r="L12" s="7">
        <v>90</v>
      </c>
      <c r="M12" s="7">
        <v>135</v>
      </c>
      <c r="N12" s="7">
        <v>0</v>
      </c>
      <c r="O12" s="7">
        <v>0</v>
      </c>
      <c r="P12" s="7">
        <v>0</v>
      </c>
      <c r="Q12" s="9">
        <v>4</v>
      </c>
      <c r="R12" s="25">
        <f t="shared" si="0"/>
        <v>350</v>
      </c>
    </row>
    <row r="13" spans="1:18" x14ac:dyDescent="0.25">
      <c r="A13" s="3" t="s">
        <v>34</v>
      </c>
      <c r="B13" s="4">
        <v>75</v>
      </c>
      <c r="C13" s="4">
        <v>0</v>
      </c>
      <c r="D13" s="4">
        <v>70</v>
      </c>
      <c r="E13" s="4">
        <v>70</v>
      </c>
      <c r="F13" s="4">
        <v>87</v>
      </c>
      <c r="G13" s="4">
        <v>70</v>
      </c>
      <c r="H13" s="4">
        <v>55</v>
      </c>
      <c r="I13" s="7">
        <v>75</v>
      </c>
      <c r="J13" s="7">
        <v>0</v>
      </c>
      <c r="K13" s="7">
        <v>0</v>
      </c>
      <c r="L13" s="7">
        <v>90</v>
      </c>
      <c r="M13" s="7">
        <v>0</v>
      </c>
      <c r="N13" s="7">
        <v>80</v>
      </c>
      <c r="O13" s="7">
        <v>0</v>
      </c>
      <c r="P13" s="7">
        <v>55</v>
      </c>
      <c r="Q13" s="9">
        <v>4</v>
      </c>
      <c r="R13" s="25">
        <f t="shared" si="0"/>
        <v>300</v>
      </c>
    </row>
    <row r="14" spans="1:18" x14ac:dyDescent="0.25">
      <c r="A14" s="3" t="s">
        <v>17</v>
      </c>
      <c r="B14" s="4">
        <v>0</v>
      </c>
      <c r="C14" s="4">
        <v>0</v>
      </c>
      <c r="D14" s="4">
        <v>0</v>
      </c>
      <c r="E14" s="4">
        <v>70</v>
      </c>
      <c r="F14" s="4">
        <v>0</v>
      </c>
      <c r="G14" s="4">
        <v>70</v>
      </c>
      <c r="H14" s="4">
        <v>55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9">
        <v>0</v>
      </c>
      <c r="R14" s="25">
        <f t="shared" si="0"/>
        <v>0</v>
      </c>
    </row>
    <row r="15" spans="1:18" x14ac:dyDescent="0.25">
      <c r="A15" s="3" t="s">
        <v>18</v>
      </c>
      <c r="B15" s="4">
        <v>75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55</v>
      </c>
      <c r="I15" s="7">
        <v>0</v>
      </c>
      <c r="J15" s="7">
        <v>0</v>
      </c>
      <c r="K15" s="7">
        <v>0</v>
      </c>
      <c r="L15" s="7">
        <v>0</v>
      </c>
      <c r="M15" s="7">
        <v>135</v>
      </c>
      <c r="N15" s="7">
        <v>0</v>
      </c>
      <c r="O15" s="7">
        <v>0</v>
      </c>
      <c r="P15" s="7">
        <v>55</v>
      </c>
      <c r="Q15" s="9">
        <v>2</v>
      </c>
      <c r="R15" s="25">
        <f t="shared" si="0"/>
        <v>190</v>
      </c>
    </row>
    <row r="16" spans="1:18" x14ac:dyDescent="0.25">
      <c r="A16" s="3" t="s">
        <v>22</v>
      </c>
      <c r="B16" s="4">
        <v>75</v>
      </c>
      <c r="C16" s="4">
        <v>0</v>
      </c>
      <c r="D16" s="4">
        <v>70</v>
      </c>
      <c r="E16" s="4">
        <v>70</v>
      </c>
      <c r="F16" s="4">
        <v>0</v>
      </c>
      <c r="G16" s="4">
        <v>0</v>
      </c>
      <c r="H16" s="4">
        <v>55</v>
      </c>
      <c r="I16" s="7">
        <v>75</v>
      </c>
      <c r="J16" s="7">
        <v>50</v>
      </c>
      <c r="K16" s="7">
        <v>0</v>
      </c>
      <c r="L16" s="7">
        <v>90</v>
      </c>
      <c r="M16" s="7">
        <v>0</v>
      </c>
      <c r="N16" s="7">
        <v>80</v>
      </c>
      <c r="O16" s="7">
        <v>0</v>
      </c>
      <c r="P16" s="7">
        <v>55</v>
      </c>
      <c r="Q16" s="9">
        <v>5</v>
      </c>
      <c r="R16" s="25">
        <f t="shared" si="0"/>
        <v>350</v>
      </c>
    </row>
    <row r="17" spans="1:18" x14ac:dyDescent="0.25">
      <c r="A17" s="3" t="s">
        <v>14</v>
      </c>
      <c r="B17" s="4">
        <v>75</v>
      </c>
      <c r="C17" s="4">
        <v>0</v>
      </c>
      <c r="D17" s="4">
        <v>70</v>
      </c>
      <c r="E17" s="4">
        <v>70</v>
      </c>
      <c r="F17" s="4">
        <v>0</v>
      </c>
      <c r="G17" s="4">
        <v>70</v>
      </c>
      <c r="H17" s="4">
        <v>55</v>
      </c>
      <c r="I17" s="7">
        <v>75</v>
      </c>
      <c r="J17" s="7">
        <v>50</v>
      </c>
      <c r="K17" s="7">
        <v>0</v>
      </c>
      <c r="L17" s="7">
        <v>90</v>
      </c>
      <c r="M17" s="7">
        <v>135</v>
      </c>
      <c r="N17" s="7">
        <v>0</v>
      </c>
      <c r="O17" s="7">
        <v>0</v>
      </c>
      <c r="P17" s="7">
        <v>55</v>
      </c>
      <c r="Q17" s="9">
        <v>5</v>
      </c>
      <c r="R17" s="25">
        <f t="shared" si="0"/>
        <v>405</v>
      </c>
    </row>
    <row r="18" spans="1:18" x14ac:dyDescent="0.25">
      <c r="A18" s="3" t="s">
        <v>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9">
        <v>0</v>
      </c>
      <c r="R18" s="25">
        <f t="shared" si="0"/>
        <v>0</v>
      </c>
    </row>
    <row r="19" spans="1:18" x14ac:dyDescent="0.25">
      <c r="A19" s="3" t="s">
        <v>19</v>
      </c>
      <c r="B19" s="4">
        <v>75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7">
        <v>0</v>
      </c>
      <c r="J19" s="7">
        <v>0</v>
      </c>
      <c r="K19" s="7">
        <v>0</v>
      </c>
      <c r="L19" s="7">
        <v>90</v>
      </c>
      <c r="M19" s="7">
        <v>0</v>
      </c>
      <c r="N19" s="7">
        <v>90</v>
      </c>
      <c r="O19" s="7">
        <v>0</v>
      </c>
      <c r="P19" s="7">
        <v>0</v>
      </c>
      <c r="Q19" s="9">
        <v>2</v>
      </c>
      <c r="R19" s="25">
        <f t="shared" si="0"/>
        <v>180</v>
      </c>
    </row>
    <row r="20" spans="1:18" x14ac:dyDescent="0.25">
      <c r="A20" s="3" t="s">
        <v>20</v>
      </c>
      <c r="B20" s="4">
        <v>0</v>
      </c>
      <c r="C20" s="4">
        <v>0</v>
      </c>
      <c r="D20" s="4">
        <v>70</v>
      </c>
      <c r="E20" s="4">
        <v>70</v>
      </c>
      <c r="F20" s="4">
        <v>0</v>
      </c>
      <c r="G20" s="4">
        <v>70</v>
      </c>
      <c r="H20" s="4">
        <v>55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9">
        <v>0</v>
      </c>
      <c r="R20" s="25">
        <f t="shared" si="0"/>
        <v>0</v>
      </c>
    </row>
    <row r="21" spans="1:18" x14ac:dyDescent="0.25">
      <c r="A21" s="3" t="s">
        <v>10</v>
      </c>
      <c r="B21" s="4">
        <v>75</v>
      </c>
      <c r="C21" s="4">
        <v>0</v>
      </c>
      <c r="D21" s="4">
        <v>70</v>
      </c>
      <c r="E21" s="4">
        <v>0</v>
      </c>
      <c r="F21" s="4">
        <v>0</v>
      </c>
      <c r="G21" s="4">
        <v>0</v>
      </c>
      <c r="H21" s="4">
        <v>55</v>
      </c>
      <c r="I21" s="7">
        <v>0</v>
      </c>
      <c r="J21" s="7">
        <v>0</v>
      </c>
      <c r="K21" s="7">
        <v>55</v>
      </c>
      <c r="L21" s="7">
        <v>90</v>
      </c>
      <c r="M21" s="7">
        <v>135</v>
      </c>
      <c r="N21" s="7">
        <v>80</v>
      </c>
      <c r="O21" s="7">
        <v>0</v>
      </c>
      <c r="P21" s="7">
        <v>55</v>
      </c>
      <c r="Q21" s="9">
        <v>5</v>
      </c>
      <c r="R21" s="25">
        <f t="shared" si="0"/>
        <v>415</v>
      </c>
    </row>
    <row r="22" spans="1:18" x14ac:dyDescent="0.25">
      <c r="A22" s="3" t="s">
        <v>13</v>
      </c>
      <c r="B22" s="4">
        <v>0</v>
      </c>
      <c r="C22" s="4">
        <v>0</v>
      </c>
      <c r="D22" s="4">
        <v>70</v>
      </c>
      <c r="E22" s="4">
        <v>70</v>
      </c>
      <c r="F22" s="4">
        <v>87</v>
      </c>
      <c r="G22" s="4">
        <v>70</v>
      </c>
      <c r="H22" s="4">
        <v>55</v>
      </c>
      <c r="I22" s="7">
        <v>75</v>
      </c>
      <c r="J22" s="7">
        <v>0</v>
      </c>
      <c r="K22" s="7">
        <v>0</v>
      </c>
      <c r="L22" s="7">
        <v>90</v>
      </c>
      <c r="M22" s="7">
        <v>0</v>
      </c>
      <c r="N22" s="7">
        <v>90</v>
      </c>
      <c r="O22" s="7">
        <v>0</v>
      </c>
      <c r="P22" s="7">
        <v>55</v>
      </c>
      <c r="Q22" s="9">
        <v>4</v>
      </c>
      <c r="R22" s="25">
        <f t="shared" si="0"/>
        <v>310</v>
      </c>
    </row>
    <row r="23" spans="1:18" x14ac:dyDescent="0.25">
      <c r="A23" s="3" t="s">
        <v>2</v>
      </c>
      <c r="B23" s="4">
        <v>75</v>
      </c>
      <c r="C23" s="4">
        <v>0</v>
      </c>
      <c r="D23" s="4">
        <v>70</v>
      </c>
      <c r="E23" s="4">
        <v>70</v>
      </c>
      <c r="F23" s="4">
        <v>70</v>
      </c>
      <c r="G23" s="4">
        <v>70</v>
      </c>
      <c r="H23" s="4">
        <v>55</v>
      </c>
      <c r="I23" s="7">
        <v>75</v>
      </c>
      <c r="J23" s="7">
        <v>0</v>
      </c>
      <c r="K23" s="7">
        <v>0</v>
      </c>
      <c r="L23" s="7">
        <v>90</v>
      </c>
      <c r="M23" s="7">
        <v>0</v>
      </c>
      <c r="N23" s="7">
        <v>90</v>
      </c>
      <c r="O23" s="7">
        <v>0</v>
      </c>
      <c r="P23" s="7">
        <v>0</v>
      </c>
      <c r="Q23" s="9">
        <v>3</v>
      </c>
      <c r="R23" s="25">
        <f t="shared" si="0"/>
        <v>255</v>
      </c>
    </row>
    <row r="24" spans="1:18" x14ac:dyDescent="0.25">
      <c r="A24" s="3" t="s">
        <v>21</v>
      </c>
      <c r="B24" s="4">
        <v>75</v>
      </c>
      <c r="C24" s="4">
        <v>0</v>
      </c>
      <c r="D24" s="4">
        <v>0</v>
      </c>
      <c r="E24" s="4">
        <v>70</v>
      </c>
      <c r="F24" s="4">
        <v>0</v>
      </c>
      <c r="G24" s="4">
        <v>70</v>
      </c>
      <c r="H24" s="4">
        <v>55</v>
      </c>
      <c r="I24" s="7">
        <v>75</v>
      </c>
      <c r="J24" s="7">
        <v>0</v>
      </c>
      <c r="K24" s="7">
        <v>0</v>
      </c>
      <c r="L24" s="7">
        <v>0</v>
      </c>
      <c r="M24" s="7">
        <v>135</v>
      </c>
      <c r="N24" s="7">
        <v>90</v>
      </c>
      <c r="O24" s="7">
        <v>0</v>
      </c>
      <c r="P24" s="7">
        <v>55</v>
      </c>
      <c r="Q24" s="9">
        <v>4</v>
      </c>
      <c r="R24" s="25">
        <f t="shared" si="0"/>
        <v>355</v>
      </c>
    </row>
    <row r="25" spans="1:18" x14ac:dyDescent="0.25">
      <c r="A25" s="3" t="s">
        <v>16</v>
      </c>
      <c r="B25" s="4">
        <v>75</v>
      </c>
      <c r="C25" s="4">
        <v>0</v>
      </c>
      <c r="D25" s="4">
        <v>0</v>
      </c>
      <c r="E25" s="4">
        <v>0</v>
      </c>
      <c r="F25" s="4">
        <v>0</v>
      </c>
      <c r="G25" s="4">
        <v>70</v>
      </c>
      <c r="H25" s="4">
        <v>55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9">
        <v>0</v>
      </c>
      <c r="R25" s="25">
        <f t="shared" si="0"/>
        <v>0</v>
      </c>
    </row>
    <row r="26" spans="1:18" x14ac:dyDescent="0.25">
      <c r="A26" s="3" t="s">
        <v>15</v>
      </c>
      <c r="B26" s="4">
        <v>75</v>
      </c>
      <c r="C26" s="4">
        <v>0</v>
      </c>
      <c r="D26" s="4">
        <v>36</v>
      </c>
      <c r="E26" s="4">
        <v>0</v>
      </c>
      <c r="F26" s="4">
        <v>0</v>
      </c>
      <c r="G26" s="4">
        <v>0</v>
      </c>
      <c r="H26" s="4">
        <v>0</v>
      </c>
      <c r="I26" s="7">
        <v>75</v>
      </c>
      <c r="J26" s="7">
        <v>0</v>
      </c>
      <c r="K26" s="7">
        <v>55</v>
      </c>
      <c r="L26" s="7">
        <v>90</v>
      </c>
      <c r="M26" s="7">
        <v>0</v>
      </c>
      <c r="N26" s="7">
        <v>90</v>
      </c>
      <c r="O26" s="7">
        <v>0</v>
      </c>
      <c r="P26" s="7">
        <v>55</v>
      </c>
      <c r="Q26" s="9">
        <v>5</v>
      </c>
      <c r="R26" s="25">
        <f t="shared" si="0"/>
        <v>365</v>
      </c>
    </row>
    <row r="27" spans="1:18" x14ac:dyDescent="0.25">
      <c r="A27" s="3" t="s">
        <v>31</v>
      </c>
      <c r="B27" s="4">
        <v>75</v>
      </c>
      <c r="C27" s="4">
        <v>0</v>
      </c>
      <c r="D27" s="4">
        <v>70</v>
      </c>
      <c r="E27" s="4">
        <v>70</v>
      </c>
      <c r="F27" s="4">
        <v>70</v>
      </c>
      <c r="G27" s="4">
        <v>70</v>
      </c>
      <c r="H27" s="4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55</v>
      </c>
      <c r="Q27" s="9">
        <v>1</v>
      </c>
      <c r="R27" s="25">
        <f t="shared" si="0"/>
        <v>55</v>
      </c>
    </row>
    <row r="28" spans="1:18" x14ac:dyDescent="0.25">
      <c r="A28" s="3" t="s">
        <v>41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70</v>
      </c>
      <c r="H28" s="4">
        <v>0</v>
      </c>
      <c r="I28" s="7">
        <v>75</v>
      </c>
      <c r="J28" s="7">
        <v>0</v>
      </c>
      <c r="K28" s="7">
        <v>55</v>
      </c>
      <c r="L28" s="7">
        <v>90</v>
      </c>
      <c r="M28" s="7">
        <v>135</v>
      </c>
      <c r="N28" s="7">
        <v>0</v>
      </c>
      <c r="O28" s="7">
        <v>0</v>
      </c>
      <c r="P28" s="7">
        <v>0</v>
      </c>
      <c r="Q28" s="9">
        <v>4</v>
      </c>
      <c r="R28" s="25">
        <f t="shared" si="0"/>
        <v>355</v>
      </c>
    </row>
    <row r="29" spans="1:18" x14ac:dyDescent="0.25">
      <c r="A29" s="3" t="s">
        <v>42</v>
      </c>
      <c r="B29" s="4">
        <v>75</v>
      </c>
      <c r="C29" s="4">
        <v>0</v>
      </c>
      <c r="D29" s="4">
        <v>70</v>
      </c>
      <c r="E29" s="4">
        <v>70</v>
      </c>
      <c r="F29" s="4">
        <v>87</v>
      </c>
      <c r="G29" s="4">
        <v>70</v>
      </c>
      <c r="H29" s="4">
        <v>55</v>
      </c>
      <c r="I29" s="7">
        <v>0</v>
      </c>
      <c r="J29" s="7">
        <v>0</v>
      </c>
      <c r="K29" s="7">
        <v>0</v>
      </c>
      <c r="L29" s="7">
        <v>0</v>
      </c>
      <c r="M29" s="7">
        <v>135</v>
      </c>
      <c r="N29" s="7">
        <v>0</v>
      </c>
      <c r="O29" s="7">
        <v>0</v>
      </c>
      <c r="P29" s="7">
        <v>0</v>
      </c>
      <c r="Q29" s="9">
        <v>1</v>
      </c>
      <c r="R29" s="25">
        <f t="shared" si="0"/>
        <v>135</v>
      </c>
    </row>
    <row r="30" spans="1:18" x14ac:dyDescent="0.25">
      <c r="A30" s="3" t="s">
        <v>8</v>
      </c>
      <c r="B30" s="4">
        <v>75</v>
      </c>
      <c r="C30" s="4">
        <v>0</v>
      </c>
      <c r="D30" s="4">
        <v>0</v>
      </c>
      <c r="E30" s="4">
        <v>0</v>
      </c>
      <c r="F30" s="4">
        <v>87</v>
      </c>
      <c r="G30" s="4">
        <v>0</v>
      </c>
      <c r="H30" s="4">
        <v>0</v>
      </c>
      <c r="I30" s="7">
        <v>75</v>
      </c>
      <c r="J30" s="7">
        <v>0</v>
      </c>
      <c r="K30" s="7">
        <v>0</v>
      </c>
      <c r="L30" s="7">
        <v>0</v>
      </c>
      <c r="M30" s="7">
        <v>135</v>
      </c>
      <c r="N30" s="7">
        <v>0</v>
      </c>
      <c r="O30" s="7">
        <v>55</v>
      </c>
      <c r="P30" s="7">
        <v>55</v>
      </c>
      <c r="Q30" s="9">
        <v>4</v>
      </c>
      <c r="R30" s="25">
        <f t="shared" si="0"/>
        <v>320</v>
      </c>
    </row>
    <row r="31" spans="1:18" x14ac:dyDescent="0.25">
      <c r="A31" s="3" t="s">
        <v>30</v>
      </c>
      <c r="B31" s="4">
        <v>75</v>
      </c>
      <c r="C31" s="4">
        <v>60</v>
      </c>
      <c r="D31" s="4">
        <v>70</v>
      </c>
      <c r="E31" s="4">
        <v>70</v>
      </c>
      <c r="F31" s="4">
        <v>0</v>
      </c>
      <c r="G31" s="4">
        <v>70</v>
      </c>
      <c r="H31" s="4">
        <v>55</v>
      </c>
      <c r="I31" s="7">
        <v>0</v>
      </c>
      <c r="J31" s="7">
        <v>0</v>
      </c>
      <c r="K31" s="7">
        <v>0</v>
      </c>
      <c r="L31" s="7">
        <v>90</v>
      </c>
      <c r="M31" s="7">
        <v>0</v>
      </c>
      <c r="N31" s="7">
        <v>80</v>
      </c>
      <c r="O31" s="7">
        <v>0</v>
      </c>
      <c r="P31" s="7">
        <v>0</v>
      </c>
      <c r="Q31" s="9">
        <v>2</v>
      </c>
      <c r="R31" s="25">
        <f t="shared" si="0"/>
        <v>170</v>
      </c>
    </row>
    <row r="32" spans="1:18" x14ac:dyDescent="0.25">
      <c r="A32" s="3" t="s">
        <v>11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55</v>
      </c>
      <c r="I32" s="7">
        <v>0</v>
      </c>
      <c r="J32" s="7">
        <v>50</v>
      </c>
      <c r="K32" s="7">
        <v>0</v>
      </c>
      <c r="L32" s="7">
        <v>90</v>
      </c>
      <c r="M32" s="7">
        <v>0</v>
      </c>
      <c r="N32" s="7">
        <v>80</v>
      </c>
      <c r="O32" s="7">
        <v>0</v>
      </c>
      <c r="P32" s="7">
        <v>55</v>
      </c>
      <c r="Q32" s="9">
        <v>4</v>
      </c>
      <c r="R32" s="25">
        <f t="shared" si="0"/>
        <v>275</v>
      </c>
    </row>
    <row r="33" spans="1:18" x14ac:dyDescent="0.25">
      <c r="A33" s="5" t="s">
        <v>5</v>
      </c>
      <c r="B33" s="4">
        <v>75</v>
      </c>
      <c r="C33" s="4">
        <v>0</v>
      </c>
      <c r="D33" s="4">
        <v>0</v>
      </c>
      <c r="E33" s="4">
        <v>70</v>
      </c>
      <c r="F33" s="4">
        <v>87</v>
      </c>
      <c r="G33" s="4">
        <v>70</v>
      </c>
      <c r="H33" s="4">
        <v>55</v>
      </c>
      <c r="I33" s="6"/>
      <c r="J33" s="6"/>
      <c r="K33" s="6"/>
      <c r="L33" s="6"/>
      <c r="M33" s="6"/>
      <c r="N33" s="6"/>
      <c r="O33" s="6"/>
      <c r="P33" s="6"/>
      <c r="Q33" s="8"/>
      <c r="R33" s="26">
        <f>SUM(R2:R32)</f>
        <v>5445</v>
      </c>
    </row>
  </sheetData>
  <sortState ref="A3:R33">
    <sortCondition ref="A4"/>
  </sortState>
  <pageMargins left="0.7" right="0.7" top="0.75" bottom="0.75" header="0.3" footer="0.3"/>
  <pageSetup orientation="portrait" horizontalDpi="4294967294" r:id="rId1"/>
  <ignoredErrors>
    <ignoredError sqref="R4 R5:R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zoomScale="102" workbookViewId="0">
      <selection activeCell="W26" sqref="W26"/>
    </sheetView>
  </sheetViews>
  <sheetFormatPr defaultColWidth="8.85546875" defaultRowHeight="15" x14ac:dyDescent="0.25"/>
  <cols>
    <col min="1" max="1" width="21.42578125" customWidth="1"/>
    <col min="2" max="11" width="8.85546875" style="33"/>
    <col min="12" max="16" width="8.85546875" style="34"/>
    <col min="17" max="18" width="8.85546875" style="33"/>
  </cols>
  <sheetData>
    <row r="2" spans="1:18" x14ac:dyDescent="0.25">
      <c r="A2" s="20" t="s">
        <v>45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2" t="s">
        <v>1</v>
      </c>
      <c r="R2" s="24" t="s">
        <v>40</v>
      </c>
    </row>
    <row r="3" spans="1:18" x14ac:dyDescent="0.25">
      <c r="Q3" s="22"/>
      <c r="R3" s="24"/>
    </row>
    <row r="4" spans="1:18" x14ac:dyDescent="0.25">
      <c r="Q4" s="22"/>
      <c r="R4" s="24"/>
    </row>
    <row r="5" spans="1:18" x14ac:dyDescent="0.25">
      <c r="A5" s="15" t="s">
        <v>4</v>
      </c>
      <c r="B5" s="35"/>
      <c r="C5" s="35"/>
      <c r="D5" s="35">
        <v>60</v>
      </c>
      <c r="E5" s="35"/>
      <c r="F5" s="35"/>
      <c r="G5" s="35"/>
      <c r="H5" s="35"/>
      <c r="I5" s="35"/>
      <c r="J5" s="35"/>
      <c r="K5" s="35"/>
      <c r="L5" s="35"/>
      <c r="M5" s="35">
        <v>100</v>
      </c>
      <c r="N5" s="35"/>
      <c r="O5" s="35"/>
      <c r="P5" s="35"/>
      <c r="Q5" s="36">
        <v>2</v>
      </c>
      <c r="R5" s="25">
        <f>SUM(B5:P5)</f>
        <v>160</v>
      </c>
    </row>
    <row r="6" spans="1:18" x14ac:dyDescent="0.25">
      <c r="A6" s="15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>
        <v>0</v>
      </c>
      <c r="R6" s="25">
        <f>SUM(B6:P6)</f>
        <v>0</v>
      </c>
    </row>
    <row r="7" spans="1:18" x14ac:dyDescent="0.25">
      <c r="A7" s="15" t="s">
        <v>6</v>
      </c>
      <c r="B7" s="35"/>
      <c r="C7" s="35"/>
      <c r="D7" s="35">
        <v>60</v>
      </c>
      <c r="E7" s="35">
        <v>70</v>
      </c>
      <c r="F7" s="35">
        <v>70</v>
      </c>
      <c r="G7" s="35"/>
      <c r="H7" s="35"/>
      <c r="I7" s="35">
        <v>85</v>
      </c>
      <c r="J7" s="35"/>
      <c r="K7" s="35">
        <v>85</v>
      </c>
      <c r="L7" s="35">
        <v>55</v>
      </c>
      <c r="M7" s="35">
        <v>85</v>
      </c>
      <c r="N7" s="35"/>
      <c r="O7" s="35"/>
      <c r="P7" s="35">
        <v>52</v>
      </c>
      <c r="Q7" s="36">
        <v>8</v>
      </c>
      <c r="R7" s="25">
        <f>SUM(B7:P7)</f>
        <v>562</v>
      </c>
    </row>
    <row r="8" spans="1:18" x14ac:dyDescent="0.25">
      <c r="A8" s="15" t="s">
        <v>29</v>
      </c>
      <c r="B8" s="35"/>
      <c r="C8" s="35"/>
      <c r="D8" s="35">
        <v>60</v>
      </c>
      <c r="E8" s="35">
        <v>70</v>
      </c>
      <c r="F8" s="35"/>
      <c r="G8" s="35"/>
      <c r="H8" s="35"/>
      <c r="I8" s="35">
        <v>85</v>
      </c>
      <c r="J8" s="35">
        <v>55</v>
      </c>
      <c r="K8" s="35"/>
      <c r="L8" s="35">
        <v>55</v>
      </c>
      <c r="M8" s="35">
        <v>100</v>
      </c>
      <c r="N8" s="35"/>
      <c r="O8" s="35"/>
      <c r="P8" s="35"/>
      <c r="Q8" s="36">
        <v>6</v>
      </c>
      <c r="R8" s="25">
        <f>SUM(B8:P8)</f>
        <v>425</v>
      </c>
    </row>
    <row r="9" spans="1:18" x14ac:dyDescent="0.25">
      <c r="A9" s="15" t="s">
        <v>44</v>
      </c>
      <c r="B9" s="35">
        <v>55</v>
      </c>
      <c r="C9" s="35"/>
      <c r="D9" s="35">
        <v>60</v>
      </c>
      <c r="E9" s="35"/>
      <c r="F9" s="35"/>
      <c r="G9" s="35"/>
      <c r="H9" s="35"/>
      <c r="I9" s="35"/>
      <c r="J9" s="35"/>
      <c r="K9" s="35"/>
      <c r="L9" s="35"/>
      <c r="M9" s="35"/>
      <c r="N9" s="35">
        <v>55</v>
      </c>
      <c r="O9" s="35">
        <v>70</v>
      </c>
      <c r="P9" s="35">
        <v>52</v>
      </c>
      <c r="Q9" s="36">
        <v>5</v>
      </c>
      <c r="R9" s="25">
        <f>SUM(B9:P9)</f>
        <v>292</v>
      </c>
    </row>
    <row r="10" spans="1:18" x14ac:dyDescent="0.25">
      <c r="A10" s="15" t="s">
        <v>23</v>
      </c>
      <c r="B10" s="35"/>
      <c r="C10" s="35"/>
      <c r="D10" s="35"/>
      <c r="E10" s="35">
        <v>70</v>
      </c>
      <c r="F10" s="35"/>
      <c r="G10" s="35"/>
      <c r="H10" s="35"/>
      <c r="I10" s="35"/>
      <c r="J10" s="35"/>
      <c r="K10" s="35">
        <v>85</v>
      </c>
      <c r="L10" s="35"/>
      <c r="M10" s="35"/>
      <c r="N10" s="35"/>
      <c r="O10" s="35">
        <v>70</v>
      </c>
      <c r="P10" s="35"/>
      <c r="Q10" s="36">
        <v>3</v>
      </c>
      <c r="R10" s="25">
        <f>SUM(B10:P10)</f>
        <v>225</v>
      </c>
    </row>
    <row r="11" spans="1:18" x14ac:dyDescent="0.25">
      <c r="A11" s="15" t="s">
        <v>33</v>
      </c>
      <c r="B11" s="35"/>
      <c r="C11" s="35"/>
      <c r="D11" s="35"/>
      <c r="E11" s="35">
        <v>70</v>
      </c>
      <c r="F11" s="35">
        <v>70</v>
      </c>
      <c r="G11" s="35">
        <v>55</v>
      </c>
      <c r="H11" s="35">
        <v>55</v>
      </c>
      <c r="I11" s="35">
        <v>85</v>
      </c>
      <c r="J11" s="35">
        <v>55</v>
      </c>
      <c r="K11" s="35">
        <v>85</v>
      </c>
      <c r="L11" s="35">
        <v>55</v>
      </c>
      <c r="M11" s="35">
        <v>100</v>
      </c>
      <c r="N11" s="35"/>
      <c r="O11" s="35"/>
      <c r="P11" s="35"/>
      <c r="Q11" s="36">
        <v>9</v>
      </c>
      <c r="R11" s="25">
        <f>SUM(B11:P11)</f>
        <v>630</v>
      </c>
    </row>
    <row r="12" spans="1:18" x14ac:dyDescent="0.25">
      <c r="A12" s="15" t="s">
        <v>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>
        <v>0</v>
      </c>
      <c r="R12" s="25">
        <f>SUM(B12:P12)</f>
        <v>0</v>
      </c>
    </row>
    <row r="13" spans="1:18" x14ac:dyDescent="0.25">
      <c r="A13" s="15" t="s">
        <v>7</v>
      </c>
      <c r="B13" s="35"/>
      <c r="C13" s="35"/>
      <c r="D13" s="35"/>
      <c r="E13" s="35">
        <v>70</v>
      </c>
      <c r="F13" s="35">
        <v>70</v>
      </c>
      <c r="G13" s="35"/>
      <c r="H13" s="35">
        <v>55</v>
      </c>
      <c r="I13" s="35"/>
      <c r="J13" s="35">
        <v>55</v>
      </c>
      <c r="K13" s="35">
        <v>85</v>
      </c>
      <c r="L13" s="35"/>
      <c r="M13" s="35"/>
      <c r="N13" s="35"/>
      <c r="O13" s="35">
        <v>70</v>
      </c>
      <c r="P13" s="35">
        <v>52</v>
      </c>
      <c r="Q13" s="36">
        <v>7</v>
      </c>
      <c r="R13" s="25">
        <f>SUM(B13:P13)</f>
        <v>457</v>
      </c>
    </row>
    <row r="14" spans="1:18" x14ac:dyDescent="0.25">
      <c r="A14" s="15" t="s">
        <v>46</v>
      </c>
      <c r="B14" s="35">
        <v>55</v>
      </c>
      <c r="C14" s="35"/>
      <c r="D14" s="35">
        <v>60</v>
      </c>
      <c r="E14" s="35"/>
      <c r="F14" s="35"/>
      <c r="G14" s="35"/>
      <c r="H14" s="35"/>
      <c r="I14" s="35">
        <v>85</v>
      </c>
      <c r="J14" s="35"/>
      <c r="K14" s="35"/>
      <c r="L14" s="35">
        <v>55</v>
      </c>
      <c r="M14" s="35">
        <v>85</v>
      </c>
      <c r="N14" s="35">
        <v>55</v>
      </c>
      <c r="O14" s="35">
        <v>70</v>
      </c>
      <c r="P14" s="35">
        <v>52</v>
      </c>
      <c r="Q14" s="36">
        <v>8</v>
      </c>
      <c r="R14" s="25">
        <f>SUM(B14:P14)</f>
        <v>517</v>
      </c>
    </row>
    <row r="15" spans="1:18" x14ac:dyDescent="0.25">
      <c r="A15" s="15" t="s">
        <v>17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>
        <v>0</v>
      </c>
      <c r="R15" s="25">
        <f>SUM(B15:P15)</f>
        <v>0</v>
      </c>
    </row>
    <row r="16" spans="1:18" x14ac:dyDescent="0.25">
      <c r="A16" s="15" t="s">
        <v>18</v>
      </c>
      <c r="B16" s="35">
        <v>55</v>
      </c>
      <c r="C16" s="35"/>
      <c r="D16" s="35"/>
      <c r="E16" s="35"/>
      <c r="F16" s="35"/>
      <c r="G16" s="35"/>
      <c r="H16" s="35"/>
      <c r="I16" s="35"/>
      <c r="J16" s="35"/>
      <c r="K16" s="35"/>
      <c r="L16" s="35">
        <v>55</v>
      </c>
      <c r="M16" s="35"/>
      <c r="N16" s="35">
        <v>55</v>
      </c>
      <c r="O16" s="35"/>
      <c r="P16" s="35"/>
      <c r="Q16" s="36">
        <v>3</v>
      </c>
      <c r="R16" s="25">
        <f>SUM(B16:P16)</f>
        <v>165</v>
      </c>
    </row>
    <row r="17" spans="1:18" x14ac:dyDescent="0.25">
      <c r="A17" s="15" t="s">
        <v>22</v>
      </c>
      <c r="B17" s="35"/>
      <c r="C17" s="35"/>
      <c r="D17" s="35"/>
      <c r="E17" s="35">
        <v>70</v>
      </c>
      <c r="F17" s="35">
        <v>70</v>
      </c>
      <c r="G17" s="35"/>
      <c r="H17" s="35">
        <v>55</v>
      </c>
      <c r="I17" s="35">
        <v>85</v>
      </c>
      <c r="J17" s="35"/>
      <c r="K17" s="35">
        <v>85</v>
      </c>
      <c r="L17" s="35"/>
      <c r="M17" s="35">
        <v>85</v>
      </c>
      <c r="N17" s="35">
        <v>55</v>
      </c>
      <c r="O17" s="35"/>
      <c r="P17" s="35">
        <v>52</v>
      </c>
      <c r="Q17" s="36">
        <v>8</v>
      </c>
      <c r="R17" s="25">
        <f>SUM(B17:P17)</f>
        <v>557</v>
      </c>
    </row>
    <row r="18" spans="1:18" x14ac:dyDescent="0.25">
      <c r="A18" s="15" t="s">
        <v>14</v>
      </c>
      <c r="B18" s="35"/>
      <c r="C18" s="35">
        <v>12</v>
      </c>
      <c r="D18" s="35">
        <v>60</v>
      </c>
      <c r="E18" s="35"/>
      <c r="F18" s="35"/>
      <c r="G18" s="35">
        <v>55</v>
      </c>
      <c r="H18" s="35"/>
      <c r="I18" s="35">
        <v>85</v>
      </c>
      <c r="J18" s="35">
        <v>55</v>
      </c>
      <c r="K18" s="35">
        <v>85</v>
      </c>
      <c r="L18" s="35">
        <v>55</v>
      </c>
      <c r="M18" s="35"/>
      <c r="N18" s="35">
        <v>55</v>
      </c>
      <c r="O18" s="35"/>
      <c r="P18" s="35"/>
      <c r="Q18" s="36">
        <v>8</v>
      </c>
      <c r="R18" s="25">
        <f>SUM(B18:P18)</f>
        <v>462</v>
      </c>
    </row>
    <row r="19" spans="1:18" x14ac:dyDescent="0.25">
      <c r="A19" s="15" t="s">
        <v>19</v>
      </c>
      <c r="B19" s="35">
        <v>55</v>
      </c>
      <c r="C19" s="35">
        <v>55</v>
      </c>
      <c r="D19" s="35">
        <v>60</v>
      </c>
      <c r="E19" s="35">
        <v>70</v>
      </c>
      <c r="F19" s="35">
        <v>70</v>
      </c>
      <c r="G19" s="35"/>
      <c r="H19" s="35"/>
      <c r="I19" s="35">
        <v>85</v>
      </c>
      <c r="J19" s="35"/>
      <c r="K19" s="35">
        <v>85</v>
      </c>
      <c r="L19" s="35">
        <v>55</v>
      </c>
      <c r="M19" s="35">
        <v>85</v>
      </c>
      <c r="N19" s="35"/>
      <c r="O19" s="35"/>
      <c r="P19" s="35"/>
      <c r="Q19" s="36">
        <v>9</v>
      </c>
      <c r="R19" s="25">
        <f>SUM(B19:P19)</f>
        <v>620</v>
      </c>
    </row>
    <row r="20" spans="1:18" x14ac:dyDescent="0.25">
      <c r="A20" s="15" t="s">
        <v>10</v>
      </c>
      <c r="B20" s="35"/>
      <c r="C20" s="35"/>
      <c r="D20" s="35">
        <v>60</v>
      </c>
      <c r="E20" s="35">
        <v>70</v>
      </c>
      <c r="F20" s="35">
        <v>70</v>
      </c>
      <c r="G20" s="35"/>
      <c r="H20" s="35">
        <v>55</v>
      </c>
      <c r="I20" s="35">
        <v>85</v>
      </c>
      <c r="J20" s="35"/>
      <c r="K20" s="35">
        <v>85</v>
      </c>
      <c r="L20" s="35">
        <v>55</v>
      </c>
      <c r="M20" s="35">
        <v>85</v>
      </c>
      <c r="N20" s="35">
        <v>55</v>
      </c>
      <c r="O20" s="35">
        <v>70</v>
      </c>
      <c r="P20" s="35">
        <v>52</v>
      </c>
      <c r="Q20" s="36">
        <v>11</v>
      </c>
      <c r="R20" s="25">
        <f>SUM(B20:P20)</f>
        <v>742</v>
      </c>
    </row>
    <row r="21" spans="1:18" x14ac:dyDescent="0.25">
      <c r="A21" s="15" t="s">
        <v>13</v>
      </c>
      <c r="B21" s="35">
        <v>55</v>
      </c>
      <c r="C21" s="35">
        <v>55</v>
      </c>
      <c r="D21" s="35">
        <v>60</v>
      </c>
      <c r="E21" s="35">
        <v>70</v>
      </c>
      <c r="F21" s="35">
        <v>70</v>
      </c>
      <c r="G21" s="35"/>
      <c r="H21" s="35">
        <v>55</v>
      </c>
      <c r="I21" s="35">
        <v>85</v>
      </c>
      <c r="J21" s="35"/>
      <c r="K21" s="35">
        <v>85</v>
      </c>
      <c r="L21" s="35">
        <v>55</v>
      </c>
      <c r="M21" s="35">
        <v>85</v>
      </c>
      <c r="N21" s="35">
        <v>55</v>
      </c>
      <c r="O21" s="35"/>
      <c r="P21" s="35"/>
      <c r="Q21" s="36">
        <v>11</v>
      </c>
      <c r="R21" s="25">
        <f>SUM(B21:P21)</f>
        <v>730</v>
      </c>
    </row>
    <row r="22" spans="1:18" x14ac:dyDescent="0.25">
      <c r="A22" s="15" t="s">
        <v>2</v>
      </c>
      <c r="B22" s="35"/>
      <c r="C22" s="35">
        <v>12</v>
      </c>
      <c r="D22" s="35">
        <v>60</v>
      </c>
      <c r="E22" s="35">
        <v>70</v>
      </c>
      <c r="F22" s="35"/>
      <c r="G22" s="35"/>
      <c r="H22" s="35"/>
      <c r="I22" s="35">
        <v>85</v>
      </c>
      <c r="J22" s="35">
        <v>55</v>
      </c>
      <c r="K22" s="35"/>
      <c r="L22" s="35">
        <v>55</v>
      </c>
      <c r="M22" s="35">
        <v>85</v>
      </c>
      <c r="N22" s="35"/>
      <c r="O22" s="35">
        <v>70</v>
      </c>
      <c r="P22" s="35">
        <v>52</v>
      </c>
      <c r="Q22" s="36">
        <v>9</v>
      </c>
      <c r="R22" s="25">
        <f>SUM(B22:P22)</f>
        <v>544</v>
      </c>
    </row>
    <row r="23" spans="1:18" x14ac:dyDescent="0.25">
      <c r="A23" s="15" t="s">
        <v>21</v>
      </c>
      <c r="B23" s="35">
        <v>55</v>
      </c>
      <c r="C23" s="35"/>
      <c r="D23" s="35"/>
      <c r="E23" s="35">
        <v>70</v>
      </c>
      <c r="F23" s="35">
        <v>70</v>
      </c>
      <c r="G23" s="35"/>
      <c r="H23" s="35"/>
      <c r="I23" s="35"/>
      <c r="J23" s="35"/>
      <c r="K23" s="35">
        <v>85</v>
      </c>
      <c r="L23" s="35">
        <v>55</v>
      </c>
      <c r="M23" s="35">
        <v>85</v>
      </c>
      <c r="N23" s="35"/>
      <c r="O23" s="35">
        <v>70</v>
      </c>
      <c r="P23" s="35">
        <v>52</v>
      </c>
      <c r="Q23" s="36">
        <v>8</v>
      </c>
      <c r="R23" s="25">
        <f>SUM(B23:P23)</f>
        <v>542</v>
      </c>
    </row>
    <row r="24" spans="1:18" x14ac:dyDescent="0.25">
      <c r="A24" s="15" t="s">
        <v>16</v>
      </c>
      <c r="B24" s="35">
        <v>55</v>
      </c>
      <c r="C24" s="35"/>
      <c r="D24" s="35"/>
      <c r="E24" s="35"/>
      <c r="F24" s="35"/>
      <c r="G24" s="35"/>
      <c r="H24" s="35"/>
      <c r="I24" s="35"/>
      <c r="J24" s="35">
        <v>55</v>
      </c>
      <c r="K24" s="35"/>
      <c r="L24" s="35"/>
      <c r="M24" s="35">
        <v>50</v>
      </c>
      <c r="N24" s="35"/>
      <c r="O24" s="35"/>
      <c r="P24" s="35"/>
      <c r="Q24" s="36">
        <v>3</v>
      </c>
      <c r="R24" s="25">
        <f>SUM(B24:P24)</f>
        <v>160</v>
      </c>
    </row>
    <row r="25" spans="1:18" x14ac:dyDescent="0.25">
      <c r="A25" s="15" t="s">
        <v>31</v>
      </c>
      <c r="B25" s="35">
        <v>55</v>
      </c>
      <c r="C25" s="35"/>
      <c r="D25" s="35">
        <v>60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>
        <v>2</v>
      </c>
      <c r="R25" s="25">
        <f>SUM(B25:P25)</f>
        <v>115</v>
      </c>
    </row>
    <row r="26" spans="1:18" x14ac:dyDescent="0.25">
      <c r="A26" s="15" t="s">
        <v>41</v>
      </c>
      <c r="B26" s="35">
        <v>55</v>
      </c>
      <c r="C26" s="35"/>
      <c r="D26" s="35"/>
      <c r="E26" s="35"/>
      <c r="F26" s="35"/>
      <c r="G26" s="35">
        <v>55</v>
      </c>
      <c r="H26" s="35"/>
      <c r="I26" s="35"/>
      <c r="J26" s="35">
        <v>55</v>
      </c>
      <c r="K26" s="35"/>
      <c r="L26" s="35">
        <v>55</v>
      </c>
      <c r="M26" s="35">
        <v>100</v>
      </c>
      <c r="N26" s="35">
        <v>55</v>
      </c>
      <c r="O26" s="35">
        <v>70</v>
      </c>
      <c r="P26" s="35"/>
      <c r="Q26" s="36">
        <v>7</v>
      </c>
      <c r="R26" s="25">
        <f>SUM(B26:P26)</f>
        <v>445</v>
      </c>
    </row>
    <row r="27" spans="1:18" x14ac:dyDescent="0.25">
      <c r="A27" s="15" t="s">
        <v>42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25">
        <f>SUM(B27:P27)</f>
        <v>0</v>
      </c>
    </row>
    <row r="28" spans="1:18" x14ac:dyDescent="0.25">
      <c r="A28" s="15" t="s">
        <v>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>
        <v>100</v>
      </c>
      <c r="N28" s="35"/>
      <c r="O28" s="35"/>
      <c r="P28" s="35"/>
      <c r="Q28" s="36">
        <v>1</v>
      </c>
      <c r="R28" s="25">
        <f>SUM(B28:P28)</f>
        <v>100</v>
      </c>
    </row>
    <row r="29" spans="1:18" x14ac:dyDescent="0.25">
      <c r="A29" s="15" t="s">
        <v>30</v>
      </c>
      <c r="B29" s="35"/>
      <c r="C29" s="35"/>
      <c r="D29" s="35"/>
      <c r="E29" s="35"/>
      <c r="F29" s="35"/>
      <c r="G29" s="35"/>
      <c r="H29" s="35">
        <v>55</v>
      </c>
      <c r="I29" s="35"/>
      <c r="J29" s="35">
        <v>55</v>
      </c>
      <c r="K29" s="35"/>
      <c r="L29" s="35">
        <v>55</v>
      </c>
      <c r="M29" s="35"/>
      <c r="N29" s="35"/>
      <c r="O29" s="35"/>
      <c r="P29" s="35"/>
      <c r="Q29" s="36">
        <v>3</v>
      </c>
      <c r="R29" s="25">
        <f>SUM(B29:P29)</f>
        <v>165</v>
      </c>
    </row>
    <row r="30" spans="1:18" x14ac:dyDescent="0.25">
      <c r="A30" s="15" t="s">
        <v>11</v>
      </c>
      <c r="B30" s="35">
        <v>55</v>
      </c>
      <c r="C30" s="35">
        <v>55</v>
      </c>
      <c r="D30" s="35">
        <v>60</v>
      </c>
      <c r="E30" s="35">
        <v>70</v>
      </c>
      <c r="F30" s="35"/>
      <c r="G30" s="35">
        <v>55</v>
      </c>
      <c r="H30" s="35">
        <v>55</v>
      </c>
      <c r="I30" s="35">
        <v>85</v>
      </c>
      <c r="J30" s="35"/>
      <c r="K30" s="35"/>
      <c r="L30" s="35"/>
      <c r="M30" s="35">
        <v>85</v>
      </c>
      <c r="N30" s="35">
        <v>55</v>
      </c>
      <c r="O30" s="35">
        <v>70</v>
      </c>
      <c r="P30" s="35">
        <v>52</v>
      </c>
      <c r="Q30" s="36">
        <v>11</v>
      </c>
      <c r="R30" s="25">
        <f>SUM(B30:P30)</f>
        <v>697</v>
      </c>
    </row>
  </sheetData>
  <sortState ref="A5:A32">
    <sortCondition ref="A5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4"/>
  <sheetViews>
    <sheetView workbookViewId="0">
      <selection activeCell="A5" sqref="A5"/>
    </sheetView>
  </sheetViews>
  <sheetFormatPr defaultColWidth="8.85546875" defaultRowHeight="15" x14ac:dyDescent="0.25"/>
  <cols>
    <col min="1" max="1" width="18" customWidth="1"/>
  </cols>
  <sheetData>
    <row r="2" spans="1:1" x14ac:dyDescent="0.25">
      <c r="A2" t="s">
        <v>26</v>
      </c>
    </row>
    <row r="5" spans="1:1" x14ac:dyDescent="0.25">
      <c r="A5" t="s">
        <v>43</v>
      </c>
    </row>
    <row r="6" spans="1:1" x14ac:dyDescent="0.25">
      <c r="A6" s="3" t="s">
        <v>4</v>
      </c>
    </row>
    <row r="7" spans="1:1" x14ac:dyDescent="0.25">
      <c r="A7" s="3" t="s">
        <v>25</v>
      </c>
    </row>
    <row r="8" spans="1:1" x14ac:dyDescent="0.25">
      <c r="A8" s="3" t="s">
        <v>6</v>
      </c>
    </row>
    <row r="9" spans="1:1" x14ac:dyDescent="0.25">
      <c r="A9" s="3" t="s">
        <v>29</v>
      </c>
    </row>
    <row r="10" spans="1:1" x14ac:dyDescent="0.25">
      <c r="A10" s="3" t="s">
        <v>23</v>
      </c>
    </row>
    <row r="11" spans="1:1" x14ac:dyDescent="0.25">
      <c r="A11" s="3" t="s">
        <v>24</v>
      </c>
    </row>
    <row r="12" spans="1:1" x14ac:dyDescent="0.25">
      <c r="A12" s="3" t="s">
        <v>33</v>
      </c>
    </row>
    <row r="13" spans="1:1" x14ac:dyDescent="0.25">
      <c r="A13" s="3" t="s">
        <v>12</v>
      </c>
    </row>
    <row r="14" spans="1:1" x14ac:dyDescent="0.25">
      <c r="A14" s="3" t="s">
        <v>7</v>
      </c>
    </row>
    <row r="15" spans="1:1" x14ac:dyDescent="0.25">
      <c r="A15" s="3" t="s">
        <v>34</v>
      </c>
    </row>
    <row r="16" spans="1:1" x14ac:dyDescent="0.25">
      <c r="A16" s="3" t="s">
        <v>17</v>
      </c>
    </row>
    <row r="17" spans="1:1" x14ac:dyDescent="0.25">
      <c r="A17" s="3" t="s">
        <v>18</v>
      </c>
    </row>
    <row r="18" spans="1:1" x14ac:dyDescent="0.25">
      <c r="A18" s="3" t="s">
        <v>22</v>
      </c>
    </row>
    <row r="19" spans="1:1" x14ac:dyDescent="0.25">
      <c r="A19" s="3" t="s">
        <v>14</v>
      </c>
    </row>
    <row r="20" spans="1:1" x14ac:dyDescent="0.25">
      <c r="A20" s="3" t="s">
        <v>9</v>
      </c>
    </row>
    <row r="21" spans="1:1" x14ac:dyDescent="0.25">
      <c r="A21" s="3" t="s">
        <v>19</v>
      </c>
    </row>
    <row r="22" spans="1:1" x14ac:dyDescent="0.25">
      <c r="A22" s="3" t="s">
        <v>20</v>
      </c>
    </row>
    <row r="23" spans="1:1" x14ac:dyDescent="0.25">
      <c r="A23" s="3" t="s">
        <v>10</v>
      </c>
    </row>
    <row r="24" spans="1:1" x14ac:dyDescent="0.25">
      <c r="A24" s="3" t="s">
        <v>13</v>
      </c>
    </row>
    <row r="25" spans="1:1" x14ac:dyDescent="0.25">
      <c r="A25" s="3" t="s">
        <v>2</v>
      </c>
    </row>
    <row r="26" spans="1:1" x14ac:dyDescent="0.25">
      <c r="A26" s="3" t="s">
        <v>21</v>
      </c>
    </row>
    <row r="27" spans="1:1" x14ac:dyDescent="0.25">
      <c r="A27" s="3" t="s">
        <v>16</v>
      </c>
    </row>
    <row r="28" spans="1:1" x14ac:dyDescent="0.25">
      <c r="A28" s="3" t="s">
        <v>15</v>
      </c>
    </row>
    <row r="29" spans="1:1" x14ac:dyDescent="0.25">
      <c r="A29" s="3" t="s">
        <v>31</v>
      </c>
    </row>
    <row r="30" spans="1:1" x14ac:dyDescent="0.25">
      <c r="A30" s="3" t="s">
        <v>41</v>
      </c>
    </row>
    <row r="31" spans="1:1" x14ac:dyDescent="0.25">
      <c r="A31" s="3" t="s">
        <v>42</v>
      </c>
    </row>
    <row r="32" spans="1:1" x14ac:dyDescent="0.25">
      <c r="A32" s="3" t="s">
        <v>8</v>
      </c>
    </row>
    <row r="33" spans="1:1" x14ac:dyDescent="0.25">
      <c r="A33" s="3" t="s">
        <v>30</v>
      </c>
    </row>
    <row r="34" spans="1:1" x14ac:dyDescent="0.25">
      <c r="A34" s="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71093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workbookViewId="0">
      <selection activeCell="E5" sqref="E5:E34"/>
    </sheetView>
  </sheetViews>
  <sheetFormatPr defaultColWidth="11.42578125" defaultRowHeight="15" x14ac:dyDescent="0.25"/>
  <cols>
    <col min="1" max="1" width="22" customWidth="1"/>
  </cols>
  <sheetData>
    <row r="2" spans="1:17" x14ac:dyDescent="0.25">
      <c r="B2" s="37" t="s">
        <v>32</v>
      </c>
      <c r="C2" s="37"/>
      <c r="D2" s="37" t="s">
        <v>3</v>
      </c>
      <c r="E2" s="37"/>
      <c r="F2" s="37" t="s">
        <v>26</v>
      </c>
      <c r="G2" s="37"/>
      <c r="H2" s="37" t="s">
        <v>27</v>
      </c>
      <c r="I2" s="37"/>
      <c r="J2" s="37" t="s">
        <v>28</v>
      </c>
      <c r="K2" s="37"/>
      <c r="L2" s="37" t="s">
        <v>36</v>
      </c>
      <c r="M2" s="37"/>
      <c r="N2" s="37" t="s">
        <v>37</v>
      </c>
      <c r="O2" s="37"/>
      <c r="P2" s="37" t="s">
        <v>5</v>
      </c>
      <c r="Q2" s="37"/>
    </row>
    <row r="3" spans="1:17" x14ac:dyDescent="0.25">
      <c r="B3" s="12" t="s">
        <v>38</v>
      </c>
      <c r="C3" s="12" t="s">
        <v>39</v>
      </c>
      <c r="D3" s="12" t="s">
        <v>38</v>
      </c>
      <c r="E3" s="12" t="s">
        <v>39</v>
      </c>
      <c r="F3" s="12" t="s">
        <v>38</v>
      </c>
      <c r="G3" s="12" t="s">
        <v>39</v>
      </c>
      <c r="H3" s="12" t="s">
        <v>38</v>
      </c>
      <c r="I3" s="12" t="s">
        <v>39</v>
      </c>
      <c r="J3" s="12" t="s">
        <v>38</v>
      </c>
      <c r="K3" s="12" t="s">
        <v>39</v>
      </c>
      <c r="L3" s="13" t="s">
        <v>38</v>
      </c>
      <c r="M3" s="13" t="s">
        <v>39</v>
      </c>
      <c r="N3" s="13" t="s">
        <v>38</v>
      </c>
      <c r="O3" s="13" t="s">
        <v>39</v>
      </c>
      <c r="P3" s="13" t="s">
        <v>38</v>
      </c>
      <c r="Q3" s="13" t="s">
        <v>39</v>
      </c>
    </row>
    <row r="5" spans="1:17" x14ac:dyDescent="0.25">
      <c r="A5" t="s">
        <v>43</v>
      </c>
      <c r="B5" s="29">
        <v>0</v>
      </c>
      <c r="C5" s="30">
        <v>0</v>
      </c>
      <c r="D5" s="23"/>
      <c r="E5" s="31">
        <v>55</v>
      </c>
    </row>
    <row r="6" spans="1:17" x14ac:dyDescent="0.25">
      <c r="A6" s="14" t="s">
        <v>4</v>
      </c>
      <c r="B6" s="9">
        <v>1</v>
      </c>
      <c r="C6" s="16">
        <v>50</v>
      </c>
      <c r="D6" s="23"/>
      <c r="E6" s="32">
        <v>0</v>
      </c>
      <c r="F6" s="8"/>
      <c r="G6" s="17"/>
      <c r="H6" s="8"/>
      <c r="I6" s="17"/>
      <c r="J6" s="8"/>
      <c r="K6" s="17"/>
      <c r="L6" s="8"/>
      <c r="M6" s="17"/>
      <c r="N6" s="8"/>
      <c r="O6" s="17"/>
      <c r="P6" s="19">
        <f>SUM(B6,D6,F6,H6,J6,L6,N6)</f>
        <v>1</v>
      </c>
      <c r="Q6" s="18">
        <f>SUM(C6,E6,G6,I6,K6,M6,O6)</f>
        <v>50</v>
      </c>
    </row>
    <row r="7" spans="1:17" x14ac:dyDescent="0.25">
      <c r="A7" s="14" t="s">
        <v>25</v>
      </c>
      <c r="B7" s="9">
        <v>1</v>
      </c>
      <c r="C7" s="16">
        <v>80</v>
      </c>
      <c r="D7" s="23"/>
      <c r="E7" s="32">
        <v>88</v>
      </c>
      <c r="F7" s="8"/>
      <c r="G7" s="17"/>
      <c r="H7" s="8"/>
      <c r="I7" s="17"/>
      <c r="J7" s="8"/>
      <c r="K7" s="17"/>
      <c r="L7" s="8"/>
      <c r="M7" s="17"/>
      <c r="N7" s="8"/>
      <c r="O7" s="17"/>
      <c r="P7" s="19">
        <f t="shared" ref="P7:P34" si="0">SUM(B7,D7,F7,H7,J7,L7,N7)</f>
        <v>1</v>
      </c>
      <c r="Q7" s="18">
        <f t="shared" ref="Q7:Q34" si="1">SUM(C7,E7,G7,I7,K7,M7,O7)</f>
        <v>168</v>
      </c>
    </row>
    <row r="8" spans="1:17" x14ac:dyDescent="0.25">
      <c r="A8" s="14" t="s">
        <v>6</v>
      </c>
      <c r="B8" s="9">
        <v>3</v>
      </c>
      <c r="C8" s="16">
        <v>200</v>
      </c>
      <c r="D8" s="23"/>
      <c r="E8" s="32">
        <v>0</v>
      </c>
      <c r="F8" s="8"/>
      <c r="G8" s="17"/>
      <c r="H8" s="8"/>
      <c r="I8" s="17"/>
      <c r="J8" s="8"/>
      <c r="K8" s="17"/>
      <c r="L8" s="8"/>
      <c r="M8" s="17"/>
      <c r="N8" s="8"/>
      <c r="O8" s="17"/>
      <c r="P8" s="19">
        <f t="shared" si="0"/>
        <v>3</v>
      </c>
      <c r="Q8" s="18">
        <f t="shared" si="1"/>
        <v>200</v>
      </c>
    </row>
    <row r="9" spans="1:17" x14ac:dyDescent="0.25">
      <c r="A9" s="14" t="s">
        <v>29</v>
      </c>
      <c r="B9" s="9">
        <v>1</v>
      </c>
      <c r="C9" s="16">
        <v>55</v>
      </c>
      <c r="D9" s="23"/>
      <c r="E9" s="32">
        <v>0</v>
      </c>
      <c r="F9" s="8"/>
      <c r="G9" s="17"/>
      <c r="H9" s="8"/>
      <c r="I9" s="17"/>
      <c r="J9" s="8"/>
      <c r="K9" s="17"/>
      <c r="L9" s="8"/>
      <c r="M9" s="17"/>
      <c r="N9" s="8"/>
      <c r="O9" s="17"/>
      <c r="P9" s="19">
        <f t="shared" si="0"/>
        <v>1</v>
      </c>
      <c r="Q9" s="18">
        <f t="shared" si="1"/>
        <v>55</v>
      </c>
    </row>
    <row r="10" spans="1:17" x14ac:dyDescent="0.25">
      <c r="A10" s="14" t="s">
        <v>23</v>
      </c>
      <c r="B10" s="9">
        <v>1</v>
      </c>
      <c r="C10" s="16">
        <v>50</v>
      </c>
      <c r="D10" s="23"/>
      <c r="E10" s="32">
        <v>0</v>
      </c>
      <c r="F10" s="8"/>
      <c r="G10" s="17"/>
      <c r="H10" s="8"/>
      <c r="I10" s="17"/>
      <c r="J10" s="8"/>
      <c r="K10" s="17"/>
      <c r="L10" s="8"/>
      <c r="M10" s="17"/>
      <c r="N10" s="8"/>
      <c r="O10" s="17"/>
      <c r="P10" s="19">
        <f t="shared" si="0"/>
        <v>1</v>
      </c>
      <c r="Q10" s="18">
        <f t="shared" si="1"/>
        <v>50</v>
      </c>
    </row>
    <row r="11" spans="1:17" x14ac:dyDescent="0.25">
      <c r="A11" s="14" t="s">
        <v>24</v>
      </c>
      <c r="B11" s="9">
        <v>0</v>
      </c>
      <c r="C11" s="16">
        <v>0</v>
      </c>
      <c r="D11" s="23"/>
      <c r="E11" s="32">
        <v>0</v>
      </c>
      <c r="F11" s="8"/>
      <c r="G11" s="17"/>
      <c r="H11" s="8"/>
      <c r="I11" s="17"/>
      <c r="J11" s="8"/>
      <c r="K11" s="17"/>
      <c r="L11" s="8"/>
      <c r="M11" s="17"/>
      <c r="N11" s="8"/>
      <c r="O11" s="17"/>
      <c r="P11" s="19">
        <f t="shared" si="0"/>
        <v>0</v>
      </c>
      <c r="Q11" s="18">
        <f t="shared" si="1"/>
        <v>0</v>
      </c>
    </row>
    <row r="12" spans="1:17" x14ac:dyDescent="0.25">
      <c r="A12" s="14" t="s">
        <v>33</v>
      </c>
      <c r="B12" s="9">
        <v>3</v>
      </c>
      <c r="C12" s="16">
        <v>225</v>
      </c>
      <c r="D12" s="23"/>
      <c r="E12" s="32">
        <v>0</v>
      </c>
      <c r="F12" s="8"/>
      <c r="G12" s="17"/>
      <c r="H12" s="8"/>
      <c r="I12" s="17"/>
      <c r="J12" s="8"/>
      <c r="K12" s="17"/>
      <c r="L12" s="8"/>
      <c r="M12" s="17"/>
      <c r="N12" s="8"/>
      <c r="O12" s="17"/>
      <c r="P12" s="19">
        <f t="shared" si="0"/>
        <v>3</v>
      </c>
      <c r="Q12" s="18">
        <f t="shared" si="1"/>
        <v>225</v>
      </c>
    </row>
    <row r="13" spans="1:17" x14ac:dyDescent="0.25">
      <c r="A13" s="14" t="s">
        <v>12</v>
      </c>
      <c r="B13" s="9">
        <v>0</v>
      </c>
      <c r="C13" s="16">
        <v>0</v>
      </c>
      <c r="D13" s="23"/>
      <c r="E13" s="32">
        <v>0</v>
      </c>
      <c r="F13" s="8"/>
      <c r="G13" s="17"/>
      <c r="H13" s="8"/>
      <c r="I13" s="17"/>
      <c r="J13" s="8"/>
      <c r="K13" s="17"/>
      <c r="L13" s="8"/>
      <c r="M13" s="17"/>
      <c r="N13" s="8"/>
      <c r="O13" s="17"/>
      <c r="P13" s="19">
        <f t="shared" si="0"/>
        <v>0</v>
      </c>
      <c r="Q13" s="18">
        <f t="shared" si="1"/>
        <v>0</v>
      </c>
    </row>
    <row r="14" spans="1:17" x14ac:dyDescent="0.25">
      <c r="A14" s="14" t="s">
        <v>7</v>
      </c>
      <c r="B14" s="9">
        <v>4</v>
      </c>
      <c r="C14" s="16">
        <v>350</v>
      </c>
      <c r="D14" s="23"/>
      <c r="E14" s="32">
        <v>0</v>
      </c>
      <c r="F14" s="8"/>
      <c r="G14" s="17"/>
      <c r="H14" s="8"/>
      <c r="I14" s="17"/>
      <c r="J14" s="8"/>
      <c r="K14" s="17"/>
      <c r="L14" s="8"/>
      <c r="M14" s="17"/>
      <c r="N14" s="8"/>
      <c r="O14" s="17"/>
      <c r="P14" s="19">
        <f t="shared" si="0"/>
        <v>4</v>
      </c>
      <c r="Q14" s="18">
        <f t="shared" si="1"/>
        <v>350</v>
      </c>
    </row>
    <row r="15" spans="1:17" x14ac:dyDescent="0.25">
      <c r="A15" s="14" t="s">
        <v>34</v>
      </c>
      <c r="B15" s="9">
        <v>4</v>
      </c>
      <c r="C15" s="16">
        <v>300</v>
      </c>
      <c r="D15" s="23"/>
      <c r="E15" s="32">
        <v>0</v>
      </c>
      <c r="F15" s="8"/>
      <c r="G15" s="17"/>
      <c r="H15" s="8"/>
      <c r="I15" s="17"/>
      <c r="J15" s="8"/>
      <c r="K15" s="17"/>
      <c r="L15" s="8"/>
      <c r="M15" s="17"/>
      <c r="N15" s="8"/>
      <c r="O15" s="17"/>
      <c r="P15" s="19">
        <f t="shared" si="0"/>
        <v>4</v>
      </c>
      <c r="Q15" s="18">
        <f t="shared" si="1"/>
        <v>300</v>
      </c>
    </row>
    <row r="16" spans="1:17" x14ac:dyDescent="0.25">
      <c r="A16" s="14" t="s">
        <v>17</v>
      </c>
      <c r="B16" s="9">
        <v>0</v>
      </c>
      <c r="C16" s="16">
        <v>0</v>
      </c>
      <c r="D16" s="23"/>
      <c r="E16" s="32">
        <v>0</v>
      </c>
      <c r="F16" s="8"/>
      <c r="G16" s="17"/>
      <c r="H16" s="8"/>
      <c r="I16" s="17"/>
      <c r="J16" s="8"/>
      <c r="K16" s="17"/>
      <c r="L16" s="8"/>
      <c r="M16" s="17"/>
      <c r="N16" s="8"/>
      <c r="O16" s="17"/>
      <c r="P16" s="19">
        <f t="shared" si="0"/>
        <v>0</v>
      </c>
      <c r="Q16" s="18">
        <f t="shared" si="1"/>
        <v>0</v>
      </c>
    </row>
    <row r="17" spans="1:17" x14ac:dyDescent="0.25">
      <c r="A17" s="14" t="s">
        <v>18</v>
      </c>
      <c r="B17" s="9">
        <v>2</v>
      </c>
      <c r="C17" s="16">
        <v>190</v>
      </c>
      <c r="D17" s="23"/>
      <c r="E17" s="32">
        <v>0</v>
      </c>
      <c r="F17" s="8"/>
      <c r="G17" s="17"/>
      <c r="H17" s="8"/>
      <c r="I17" s="17"/>
      <c r="J17" s="8"/>
      <c r="K17" s="17"/>
      <c r="L17" s="8"/>
      <c r="M17" s="17"/>
      <c r="N17" s="8"/>
      <c r="O17" s="17"/>
      <c r="P17" s="19">
        <f t="shared" si="0"/>
        <v>2</v>
      </c>
      <c r="Q17" s="18">
        <f t="shared" si="1"/>
        <v>190</v>
      </c>
    </row>
    <row r="18" spans="1:17" x14ac:dyDescent="0.25">
      <c r="A18" s="14" t="s">
        <v>22</v>
      </c>
      <c r="B18" s="9">
        <v>5</v>
      </c>
      <c r="C18" s="16">
        <v>350</v>
      </c>
      <c r="D18" s="23"/>
      <c r="E18" s="32">
        <v>0</v>
      </c>
      <c r="F18" s="8"/>
      <c r="G18" s="17"/>
      <c r="H18" s="8"/>
      <c r="I18" s="17"/>
      <c r="J18" s="8"/>
      <c r="K18" s="17"/>
      <c r="L18" s="8"/>
      <c r="M18" s="17"/>
      <c r="N18" s="8"/>
      <c r="O18" s="17"/>
      <c r="P18" s="19">
        <f t="shared" si="0"/>
        <v>5</v>
      </c>
      <c r="Q18" s="18">
        <f t="shared" si="1"/>
        <v>350</v>
      </c>
    </row>
    <row r="19" spans="1:17" x14ac:dyDescent="0.25">
      <c r="A19" s="14" t="s">
        <v>14</v>
      </c>
      <c r="B19" s="9">
        <v>5</v>
      </c>
      <c r="C19" s="16">
        <v>405</v>
      </c>
      <c r="D19" s="23"/>
      <c r="E19" s="32">
        <v>0</v>
      </c>
      <c r="F19" s="8"/>
      <c r="G19" s="17"/>
      <c r="H19" s="8"/>
      <c r="I19" s="17"/>
      <c r="J19" s="8"/>
      <c r="K19" s="17"/>
      <c r="L19" s="8"/>
      <c r="M19" s="17"/>
      <c r="N19" s="8"/>
      <c r="O19" s="17"/>
      <c r="P19" s="19">
        <f t="shared" si="0"/>
        <v>5</v>
      </c>
      <c r="Q19" s="18">
        <f t="shared" si="1"/>
        <v>405</v>
      </c>
    </row>
    <row r="20" spans="1:17" x14ac:dyDescent="0.25">
      <c r="A20" s="14" t="s">
        <v>9</v>
      </c>
      <c r="B20" s="9">
        <v>0</v>
      </c>
      <c r="C20" s="16">
        <v>0</v>
      </c>
      <c r="D20" s="23"/>
      <c r="E20" s="32">
        <v>0</v>
      </c>
      <c r="F20" s="8"/>
      <c r="G20" s="17"/>
      <c r="H20" s="8"/>
      <c r="I20" s="17"/>
      <c r="J20" s="8"/>
      <c r="K20" s="17"/>
      <c r="L20" s="8"/>
      <c r="M20" s="17"/>
      <c r="N20" s="8"/>
      <c r="O20" s="17"/>
      <c r="P20" s="19">
        <f t="shared" si="0"/>
        <v>0</v>
      </c>
      <c r="Q20" s="18">
        <f t="shared" si="1"/>
        <v>0</v>
      </c>
    </row>
    <row r="21" spans="1:17" x14ac:dyDescent="0.25">
      <c r="A21" s="14" t="s">
        <v>19</v>
      </c>
      <c r="B21" s="9">
        <v>2</v>
      </c>
      <c r="C21" s="16">
        <v>180</v>
      </c>
      <c r="D21" s="23"/>
      <c r="E21" s="32">
        <v>0</v>
      </c>
      <c r="F21" s="8"/>
      <c r="G21" s="17"/>
      <c r="H21" s="8"/>
      <c r="I21" s="17"/>
      <c r="J21" s="8"/>
      <c r="K21" s="17"/>
      <c r="L21" s="8"/>
      <c r="M21" s="17"/>
      <c r="N21" s="8"/>
      <c r="O21" s="17"/>
      <c r="P21" s="19">
        <f t="shared" si="0"/>
        <v>2</v>
      </c>
      <c r="Q21" s="18">
        <f t="shared" si="1"/>
        <v>180</v>
      </c>
    </row>
    <row r="22" spans="1:17" x14ac:dyDescent="0.25">
      <c r="A22" s="14" t="s">
        <v>20</v>
      </c>
      <c r="B22" s="9">
        <v>0</v>
      </c>
      <c r="C22" s="16">
        <v>0</v>
      </c>
      <c r="D22" s="23"/>
      <c r="E22" s="32">
        <v>0</v>
      </c>
      <c r="F22" s="8"/>
      <c r="G22" s="17"/>
      <c r="H22" s="8"/>
      <c r="I22" s="17"/>
      <c r="J22" s="8"/>
      <c r="K22" s="17"/>
      <c r="L22" s="8"/>
      <c r="M22" s="17"/>
      <c r="N22" s="8"/>
      <c r="O22" s="17"/>
      <c r="P22" s="19">
        <f t="shared" si="0"/>
        <v>0</v>
      </c>
      <c r="Q22" s="18">
        <f t="shared" si="1"/>
        <v>0</v>
      </c>
    </row>
    <row r="23" spans="1:17" x14ac:dyDescent="0.25">
      <c r="A23" s="14" t="s">
        <v>10</v>
      </c>
      <c r="B23" s="9">
        <v>5</v>
      </c>
      <c r="C23" s="16">
        <v>415</v>
      </c>
      <c r="D23" s="23"/>
      <c r="E23" s="32">
        <v>0</v>
      </c>
      <c r="F23" s="8"/>
      <c r="G23" s="17"/>
      <c r="H23" s="8"/>
      <c r="I23" s="17"/>
      <c r="J23" s="8"/>
      <c r="K23" s="17"/>
      <c r="L23" s="8"/>
      <c r="M23" s="17"/>
      <c r="N23" s="8"/>
      <c r="O23" s="17"/>
      <c r="P23" s="19">
        <f t="shared" si="0"/>
        <v>5</v>
      </c>
      <c r="Q23" s="18">
        <f t="shared" si="1"/>
        <v>415</v>
      </c>
    </row>
    <row r="24" spans="1:17" x14ac:dyDescent="0.25">
      <c r="A24" s="14" t="s">
        <v>13</v>
      </c>
      <c r="B24" s="9">
        <v>4</v>
      </c>
      <c r="C24" s="16">
        <v>310</v>
      </c>
      <c r="D24" s="23"/>
      <c r="E24" s="32">
        <v>0</v>
      </c>
      <c r="F24" s="8"/>
      <c r="G24" s="17"/>
      <c r="H24" s="8"/>
      <c r="I24" s="17"/>
      <c r="J24" s="8"/>
      <c r="K24" s="17"/>
      <c r="L24" s="8"/>
      <c r="M24" s="17"/>
      <c r="N24" s="8"/>
      <c r="O24" s="17"/>
      <c r="P24" s="19">
        <f t="shared" si="0"/>
        <v>4</v>
      </c>
      <c r="Q24" s="18">
        <f t="shared" si="1"/>
        <v>310</v>
      </c>
    </row>
    <row r="25" spans="1:17" x14ac:dyDescent="0.25">
      <c r="A25" s="14" t="s">
        <v>2</v>
      </c>
      <c r="B25" s="9">
        <v>3</v>
      </c>
      <c r="C25" s="16">
        <v>255</v>
      </c>
      <c r="D25" s="23"/>
      <c r="E25" s="32">
        <v>0</v>
      </c>
      <c r="F25" s="8"/>
      <c r="G25" s="17"/>
      <c r="H25" s="8"/>
      <c r="I25" s="17"/>
      <c r="J25" s="8"/>
      <c r="K25" s="17"/>
      <c r="L25" s="8"/>
      <c r="M25" s="17"/>
      <c r="N25" s="8"/>
      <c r="O25" s="17"/>
      <c r="P25" s="19">
        <f t="shared" si="0"/>
        <v>3</v>
      </c>
      <c r="Q25" s="18">
        <f t="shared" si="1"/>
        <v>255</v>
      </c>
    </row>
    <row r="26" spans="1:17" x14ac:dyDescent="0.25">
      <c r="A26" s="14" t="s">
        <v>21</v>
      </c>
      <c r="B26" s="9">
        <v>4</v>
      </c>
      <c r="C26" s="16">
        <v>355</v>
      </c>
      <c r="D26" s="23"/>
      <c r="E26" s="32">
        <v>0</v>
      </c>
      <c r="F26" s="8"/>
      <c r="G26" s="17"/>
      <c r="H26" s="8"/>
      <c r="I26" s="17"/>
      <c r="J26" s="8"/>
      <c r="K26" s="17"/>
      <c r="L26" s="8"/>
      <c r="M26" s="17"/>
      <c r="N26" s="8"/>
      <c r="O26" s="17"/>
      <c r="P26" s="19">
        <f t="shared" si="0"/>
        <v>4</v>
      </c>
      <c r="Q26" s="18">
        <f t="shared" si="1"/>
        <v>355</v>
      </c>
    </row>
    <row r="27" spans="1:17" x14ac:dyDescent="0.25">
      <c r="A27" s="14" t="s">
        <v>16</v>
      </c>
      <c r="B27" s="9">
        <v>0</v>
      </c>
      <c r="C27" s="16">
        <v>0</v>
      </c>
      <c r="D27" s="23"/>
      <c r="E27" s="32">
        <v>0</v>
      </c>
      <c r="F27" s="8"/>
      <c r="G27" s="17"/>
      <c r="H27" s="8"/>
      <c r="I27" s="17"/>
      <c r="J27" s="8"/>
      <c r="K27" s="17"/>
      <c r="L27" s="8"/>
      <c r="M27" s="17"/>
      <c r="N27" s="8"/>
      <c r="O27" s="17"/>
      <c r="P27" s="19">
        <f t="shared" si="0"/>
        <v>0</v>
      </c>
      <c r="Q27" s="18">
        <f t="shared" si="1"/>
        <v>0</v>
      </c>
    </row>
    <row r="28" spans="1:17" x14ac:dyDescent="0.25">
      <c r="A28" s="14" t="s">
        <v>15</v>
      </c>
      <c r="B28" s="9">
        <v>5</v>
      </c>
      <c r="C28" s="16">
        <v>365</v>
      </c>
      <c r="D28" s="23"/>
      <c r="E28" s="32">
        <v>0</v>
      </c>
      <c r="F28" s="8"/>
      <c r="G28" s="17"/>
      <c r="H28" s="8"/>
      <c r="I28" s="17"/>
      <c r="J28" s="8"/>
      <c r="K28" s="17"/>
      <c r="L28" s="8"/>
      <c r="M28" s="17"/>
      <c r="N28" s="8"/>
      <c r="O28" s="17"/>
      <c r="P28" s="19">
        <f t="shared" si="0"/>
        <v>5</v>
      </c>
      <c r="Q28" s="18">
        <f t="shared" si="1"/>
        <v>365</v>
      </c>
    </row>
    <row r="29" spans="1:17" x14ac:dyDescent="0.25">
      <c r="A29" s="14" t="s">
        <v>31</v>
      </c>
      <c r="B29" s="9">
        <v>1</v>
      </c>
      <c r="C29" s="16">
        <v>55</v>
      </c>
      <c r="D29" s="23"/>
      <c r="E29" s="32">
        <v>0</v>
      </c>
      <c r="F29" s="8"/>
      <c r="G29" s="17"/>
      <c r="H29" s="8"/>
      <c r="I29" s="17"/>
      <c r="J29" s="8"/>
      <c r="K29" s="17"/>
      <c r="L29" s="8"/>
      <c r="M29" s="17"/>
      <c r="N29" s="8"/>
      <c r="O29" s="17"/>
      <c r="P29" s="19">
        <f t="shared" si="0"/>
        <v>1</v>
      </c>
      <c r="Q29" s="18">
        <f t="shared" si="1"/>
        <v>55</v>
      </c>
    </row>
    <row r="30" spans="1:17" x14ac:dyDescent="0.25">
      <c r="A30" s="14" t="s">
        <v>41</v>
      </c>
      <c r="B30" s="9">
        <v>4</v>
      </c>
      <c r="C30" s="16">
        <v>355</v>
      </c>
      <c r="D30" s="23"/>
      <c r="E30" s="32">
        <v>0</v>
      </c>
      <c r="F30" s="8"/>
      <c r="G30" s="17"/>
      <c r="H30" s="8"/>
      <c r="I30" s="17"/>
      <c r="J30" s="8"/>
      <c r="K30" s="17"/>
      <c r="L30" s="8"/>
      <c r="M30" s="17"/>
      <c r="N30" s="8"/>
      <c r="O30" s="17"/>
      <c r="P30" s="19">
        <f t="shared" si="0"/>
        <v>4</v>
      </c>
      <c r="Q30" s="18">
        <f t="shared" si="1"/>
        <v>355</v>
      </c>
    </row>
    <row r="31" spans="1:17" x14ac:dyDescent="0.25">
      <c r="A31" s="14" t="s">
        <v>42</v>
      </c>
      <c r="B31" s="9">
        <v>1</v>
      </c>
      <c r="C31" s="16">
        <v>135</v>
      </c>
      <c r="D31" s="23"/>
      <c r="E31" s="32">
        <v>0</v>
      </c>
      <c r="F31" s="8"/>
      <c r="G31" s="17"/>
      <c r="H31" s="8"/>
      <c r="I31" s="17"/>
      <c r="J31" s="8"/>
      <c r="K31" s="17"/>
      <c r="L31" s="8"/>
      <c r="M31" s="17"/>
      <c r="N31" s="8"/>
      <c r="O31" s="17"/>
      <c r="P31" s="19">
        <f t="shared" si="0"/>
        <v>1</v>
      </c>
      <c r="Q31" s="18">
        <f t="shared" si="1"/>
        <v>135</v>
      </c>
    </row>
    <row r="32" spans="1:17" x14ac:dyDescent="0.25">
      <c r="A32" s="14" t="s">
        <v>8</v>
      </c>
      <c r="B32" s="9">
        <v>4</v>
      </c>
      <c r="C32" s="16">
        <v>320</v>
      </c>
      <c r="D32" s="23"/>
      <c r="E32" s="32">
        <v>0</v>
      </c>
      <c r="F32" s="8"/>
      <c r="G32" s="17"/>
      <c r="H32" s="8"/>
      <c r="I32" s="17"/>
      <c r="J32" s="8"/>
      <c r="K32" s="17"/>
      <c r="L32" s="8"/>
      <c r="M32" s="17"/>
      <c r="N32" s="8"/>
      <c r="O32" s="17"/>
      <c r="P32" s="19">
        <f t="shared" si="0"/>
        <v>4</v>
      </c>
      <c r="Q32" s="18">
        <f t="shared" si="1"/>
        <v>320</v>
      </c>
    </row>
    <row r="33" spans="1:17" x14ac:dyDescent="0.25">
      <c r="A33" s="14" t="s">
        <v>30</v>
      </c>
      <c r="B33" s="9">
        <v>2</v>
      </c>
      <c r="C33" s="16">
        <v>170</v>
      </c>
      <c r="D33" s="23"/>
      <c r="E33" s="32">
        <v>0</v>
      </c>
      <c r="F33" s="8"/>
      <c r="G33" s="17"/>
      <c r="H33" s="8"/>
      <c r="I33" s="17"/>
      <c r="J33" s="8"/>
      <c r="K33" s="17"/>
      <c r="L33" s="8"/>
      <c r="M33" s="17"/>
      <c r="N33" s="8"/>
      <c r="O33" s="17"/>
      <c r="P33" s="19">
        <f t="shared" si="0"/>
        <v>2</v>
      </c>
      <c r="Q33" s="18">
        <f t="shared" si="1"/>
        <v>170</v>
      </c>
    </row>
    <row r="34" spans="1:17" x14ac:dyDescent="0.25">
      <c r="A34" s="14" t="s">
        <v>11</v>
      </c>
      <c r="B34" s="9">
        <v>4</v>
      </c>
      <c r="C34" s="16">
        <v>275</v>
      </c>
      <c r="D34" s="23"/>
      <c r="E34" s="32">
        <v>0</v>
      </c>
      <c r="F34" s="8"/>
      <c r="G34" s="17"/>
      <c r="H34" s="8"/>
      <c r="I34" s="17"/>
      <c r="J34" s="8"/>
      <c r="K34" s="17"/>
      <c r="L34" s="8"/>
      <c r="M34" s="17"/>
      <c r="N34" s="8"/>
      <c r="O34" s="17"/>
      <c r="P34" s="19">
        <f t="shared" si="0"/>
        <v>4</v>
      </c>
      <c r="Q34" s="18">
        <f t="shared" si="1"/>
        <v>275</v>
      </c>
    </row>
  </sheetData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2017 maart</vt:lpstr>
      <vt:lpstr>2017 april</vt:lpstr>
      <vt:lpstr>2017 mei</vt:lpstr>
      <vt:lpstr>2017 juni</vt:lpstr>
      <vt:lpstr>2017 juli</vt:lpstr>
      <vt:lpstr>2017 augustus</vt:lpstr>
      <vt:lpstr>2017 september</vt:lpstr>
      <vt:lpstr>2017 totaalstand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2018-05-02T14:45:50Z</dcterms:modified>
</cp:coreProperties>
</file>