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Mijn documenten\"/>
    </mc:Choice>
  </mc:AlternateContent>
  <bookViews>
    <workbookView xWindow="0" yWindow="465" windowWidth="24240" windowHeight="13740" tabRatio="536" activeTab="7"/>
  </bookViews>
  <sheets>
    <sheet name="2017 maart" sheetId="4" r:id="rId1"/>
    <sheet name="2017 april" sheetId="2" r:id="rId2"/>
    <sheet name="2017 mei" sheetId="3" r:id="rId3"/>
    <sheet name="2017 juni" sheetId="5" r:id="rId4"/>
    <sheet name="2017 juli" sheetId="6" r:id="rId5"/>
    <sheet name="2017 augustus" sheetId="7" r:id="rId6"/>
    <sheet name="2017 september" sheetId="8" r:id="rId7"/>
    <sheet name="2017 totaalstand" sheetId="9" r:id="rId8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2" l="1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5" i="2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6" i="9"/>
  <c r="P27" i="9"/>
  <c r="P28" i="9"/>
  <c r="P29" i="9"/>
  <c r="P30" i="9"/>
  <c r="P31" i="9"/>
  <c r="P32" i="9"/>
  <c r="P33" i="9"/>
  <c r="P5" i="9"/>
  <c r="Q19" i="4"/>
  <c r="Q20" i="4"/>
  <c r="Q32" i="4"/>
  <c r="Q16" i="4"/>
  <c r="Q25" i="4"/>
  <c r="Q23" i="4"/>
  <c r="Q27" i="4"/>
  <c r="Q15" i="4"/>
  <c r="Q11" i="4"/>
  <c r="Q29" i="4"/>
  <c r="Q21" i="4"/>
  <c r="Q12" i="4"/>
  <c r="Q31" i="4"/>
  <c r="Q22" i="4"/>
  <c r="Q9" i="4"/>
  <c r="Q5" i="4"/>
  <c r="Q14" i="4"/>
  <c r="Q18" i="4"/>
  <c r="Q30" i="4"/>
  <c r="Q28" i="4"/>
  <c r="Q4" i="4"/>
  <c r="Q6" i="4"/>
  <c r="Q26" i="4"/>
  <c r="Q3" i="4"/>
  <c r="Q7" i="4"/>
  <c r="Q8" i="4"/>
  <c r="Q10" i="4"/>
  <c r="Q13" i="4"/>
  <c r="Q17" i="4"/>
  <c r="Q24" i="4"/>
</calcChain>
</file>

<file path=xl/sharedStrings.xml><?xml version="1.0" encoding="utf-8"?>
<sst xmlns="http://schemas.openxmlformats.org/spreadsheetml/2006/main" count="266" uniqueCount="44">
  <si>
    <t>Naam</t>
  </si>
  <si>
    <t>Rit</t>
  </si>
  <si>
    <t>Vanderwal Daniël</t>
  </si>
  <si>
    <t>april</t>
  </si>
  <si>
    <t>Blondeel Henk</t>
  </si>
  <si>
    <t>Totaal</t>
  </si>
  <si>
    <t>Cornette Leo</t>
  </si>
  <si>
    <t>Gekiere Geert</t>
  </si>
  <si>
    <t>Viane Renaud</t>
  </si>
  <si>
    <t>Vynck Peter</t>
  </si>
  <si>
    <t>Mostrey Pascal</t>
  </si>
  <si>
    <t>Surmont Jean</t>
  </si>
  <si>
    <t>Willaert Wim</t>
  </si>
  <si>
    <t>Dewulf Steve</t>
  </si>
  <si>
    <t>Vandenbroucke Noël</t>
  </si>
  <si>
    <t>Lieben Richard</t>
  </si>
  <si>
    <t>Vd Wynkel Renaud</t>
  </si>
  <si>
    <t>Vandeweghe Christ</t>
  </si>
  <si>
    <t>Hagers Yves</t>
  </si>
  <si>
    <t>Jonckheere Paul</t>
  </si>
  <si>
    <t>Moyaert Ronny</t>
  </si>
  <si>
    <t>Moyaert Steve</t>
  </si>
  <si>
    <t>Vandewalle J-P</t>
  </si>
  <si>
    <t>Keirsebilck Remi</t>
  </si>
  <si>
    <t>De Graeve Pascal</t>
  </si>
  <si>
    <t>De Jonghe Johan</t>
  </si>
  <si>
    <t>Carrelo Paulino</t>
  </si>
  <si>
    <t>Viane Thibaut</t>
  </si>
  <si>
    <t>mei</t>
  </si>
  <si>
    <t>juni</t>
  </si>
  <si>
    <t>juli</t>
  </si>
  <si>
    <t>Costa Pereira Antonio</t>
  </si>
  <si>
    <t>Willaert John</t>
  </si>
  <si>
    <t>Verjans Johnny</t>
  </si>
  <si>
    <t>maart</t>
  </si>
  <si>
    <t>De Potter Geert</t>
  </si>
  <si>
    <t>Geril Daniël</t>
  </si>
  <si>
    <t>Ritten</t>
  </si>
  <si>
    <t>augustus</t>
  </si>
  <si>
    <t>september</t>
  </si>
  <si>
    <t>ritten</t>
  </si>
  <si>
    <t>km</t>
  </si>
  <si>
    <t>KM</t>
  </si>
  <si>
    <t xml:space="preserve"> allary Antoine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</si>
</sst>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scheme val="minor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1" fontId="0" fillId="4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0" fillId="4" borderId="3" xfId="0" applyNumberFormat="1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0" fillId="0" borderId="2" xfId="0" applyBorder="1"/>
    <xf numFmtId="0" fontId="4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Standaard" xfId="0" builtinId="0"/>
  </cellStyles>
  <dxfs count="0"/>
  <tableStyles count="0" defaultTableStyle="TableStyleMedium9" defaultPivotStyle="PivotStyleLight16"/>
  <colors>
    <mruColors>
      <color rgb="FFB2B2B2"/>
      <color rgb="FF4437E9"/>
      <color rgb="FFE2D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32"/>
  <sheetViews>
    <sheetView workbookViewId="0">
      <selection activeCell="Q3" sqref="Q3:Q31"/>
    </sheetView>
  </sheetViews>
  <sheetFormatPr defaultColWidth="8.85546875" defaultRowHeight="15" x14ac:dyDescent="0.25"/>
  <cols>
    <col min="1" max="1" width="20.42578125" bestFit="1" customWidth="1"/>
    <col min="2" max="7" width="5.42578125" hidden="1" customWidth="1"/>
    <col min="8" max="8" width="5.140625" hidden="1" customWidth="1"/>
    <col min="9" max="17" width="6.42578125" customWidth="1"/>
  </cols>
  <sheetData>
    <row r="1" spans="1:18" x14ac:dyDescent="0.25">
      <c r="B1" t="s">
        <v>1</v>
      </c>
    </row>
    <row r="2" spans="1:18" x14ac:dyDescent="0.25">
      <c r="A2" s="1" t="s">
        <v>0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1</v>
      </c>
      <c r="J2" s="2">
        <v>2</v>
      </c>
      <c r="K2" s="2">
        <v>3</v>
      </c>
      <c r="L2" s="2">
        <v>4</v>
      </c>
      <c r="M2" s="2">
        <v>5</v>
      </c>
      <c r="N2" s="2">
        <v>6</v>
      </c>
      <c r="O2" s="2">
        <v>7</v>
      </c>
      <c r="P2" s="2">
        <v>8</v>
      </c>
      <c r="Q2" s="8" t="s">
        <v>34</v>
      </c>
      <c r="R2" s="10" t="s">
        <v>37</v>
      </c>
    </row>
    <row r="3" spans="1:18" x14ac:dyDescent="0.25">
      <c r="A3" s="3" t="s">
        <v>4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7">
        <v>0</v>
      </c>
      <c r="J3" s="7">
        <v>50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8">
        <f t="shared" ref="Q3:Q31" si="0">SUM(I3:P3)</f>
        <v>50</v>
      </c>
      <c r="R3" s="11">
        <v>1</v>
      </c>
    </row>
    <row r="4" spans="1:18" x14ac:dyDescent="0.25">
      <c r="A4" s="3" t="s">
        <v>26</v>
      </c>
      <c r="B4" s="4">
        <v>0</v>
      </c>
      <c r="C4" s="4">
        <v>0</v>
      </c>
      <c r="D4" s="4">
        <v>0</v>
      </c>
      <c r="E4" s="4">
        <v>70</v>
      </c>
      <c r="F4" s="4">
        <v>87</v>
      </c>
      <c r="G4" s="4">
        <v>0</v>
      </c>
      <c r="H4" s="4">
        <v>55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80</v>
      </c>
      <c r="O4" s="7">
        <v>0</v>
      </c>
      <c r="P4" s="7">
        <v>0</v>
      </c>
      <c r="Q4" s="8">
        <f t="shared" si="0"/>
        <v>80</v>
      </c>
      <c r="R4" s="11">
        <v>1</v>
      </c>
    </row>
    <row r="5" spans="1:18" x14ac:dyDescent="0.25">
      <c r="A5" s="3" t="s">
        <v>6</v>
      </c>
      <c r="B5" s="4">
        <v>75</v>
      </c>
      <c r="C5" s="4">
        <v>0</v>
      </c>
      <c r="D5" s="4">
        <v>36</v>
      </c>
      <c r="E5" s="4">
        <v>70</v>
      </c>
      <c r="F5" s="4">
        <v>0</v>
      </c>
      <c r="G5" s="4">
        <v>70</v>
      </c>
      <c r="H5" s="4">
        <v>0</v>
      </c>
      <c r="I5" s="7">
        <v>0</v>
      </c>
      <c r="J5" s="7">
        <v>0</v>
      </c>
      <c r="K5" s="7">
        <v>0</v>
      </c>
      <c r="L5" s="7">
        <v>90</v>
      </c>
      <c r="M5" s="7">
        <v>0</v>
      </c>
      <c r="N5" s="7">
        <v>0</v>
      </c>
      <c r="O5" s="7">
        <v>55</v>
      </c>
      <c r="P5" s="7">
        <v>55</v>
      </c>
      <c r="Q5" s="8">
        <f t="shared" si="0"/>
        <v>200</v>
      </c>
      <c r="R5" s="11">
        <v>3</v>
      </c>
    </row>
    <row r="6" spans="1:18" x14ac:dyDescent="0.25">
      <c r="A6" s="3" t="s">
        <v>31</v>
      </c>
      <c r="B6" s="4">
        <v>75</v>
      </c>
      <c r="C6" s="4">
        <v>0</v>
      </c>
      <c r="D6" s="4">
        <v>70</v>
      </c>
      <c r="E6" s="4">
        <v>70</v>
      </c>
      <c r="F6" s="4">
        <v>0</v>
      </c>
      <c r="G6" s="4">
        <v>0</v>
      </c>
      <c r="H6" s="4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55</v>
      </c>
      <c r="Q6" s="8">
        <f t="shared" si="0"/>
        <v>55</v>
      </c>
      <c r="R6" s="11">
        <v>1</v>
      </c>
    </row>
    <row r="7" spans="1:18" x14ac:dyDescent="0.25">
      <c r="A7" s="3" t="s">
        <v>24</v>
      </c>
      <c r="B7" s="4">
        <v>0</v>
      </c>
      <c r="C7" s="4">
        <v>0</v>
      </c>
      <c r="D7" s="4">
        <v>0</v>
      </c>
      <c r="E7" s="4">
        <v>70</v>
      </c>
      <c r="F7" s="4">
        <v>0</v>
      </c>
      <c r="G7" s="4">
        <v>0</v>
      </c>
      <c r="H7" s="4">
        <v>0</v>
      </c>
      <c r="I7" s="7">
        <v>0</v>
      </c>
      <c r="J7" s="7">
        <v>50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8">
        <f t="shared" si="0"/>
        <v>50</v>
      </c>
      <c r="R7" s="11">
        <v>1</v>
      </c>
    </row>
    <row r="8" spans="1:18" x14ac:dyDescent="0.25">
      <c r="A8" s="3" t="s">
        <v>25</v>
      </c>
      <c r="B8" s="4">
        <v>0</v>
      </c>
      <c r="C8" s="4">
        <v>0</v>
      </c>
      <c r="D8" s="4">
        <v>70</v>
      </c>
      <c r="E8" s="4">
        <v>0</v>
      </c>
      <c r="F8" s="4">
        <v>0</v>
      </c>
      <c r="G8" s="4">
        <v>70</v>
      </c>
      <c r="H8" s="4">
        <v>55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8">
        <f t="shared" si="0"/>
        <v>0</v>
      </c>
      <c r="R8" s="11">
        <v>0</v>
      </c>
    </row>
    <row r="9" spans="1:18" x14ac:dyDescent="0.25">
      <c r="A9" s="3" t="s">
        <v>35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7">
        <v>0</v>
      </c>
      <c r="J9" s="7">
        <v>0</v>
      </c>
      <c r="K9" s="7">
        <v>0</v>
      </c>
      <c r="L9" s="7">
        <v>90</v>
      </c>
      <c r="M9" s="7">
        <v>0</v>
      </c>
      <c r="N9" s="7">
        <v>80</v>
      </c>
      <c r="O9" s="7">
        <v>55</v>
      </c>
      <c r="P9" s="7">
        <v>0</v>
      </c>
      <c r="Q9" s="8">
        <f t="shared" si="0"/>
        <v>225</v>
      </c>
      <c r="R9" s="11">
        <v>3</v>
      </c>
    </row>
    <row r="10" spans="1:18" x14ac:dyDescent="0.25">
      <c r="A10" s="3" t="s">
        <v>13</v>
      </c>
      <c r="B10" s="4">
        <v>0</v>
      </c>
      <c r="C10" s="4">
        <v>0</v>
      </c>
      <c r="D10" s="4">
        <v>0</v>
      </c>
      <c r="E10" s="4">
        <v>70</v>
      </c>
      <c r="F10" s="4">
        <v>0</v>
      </c>
      <c r="G10" s="4">
        <v>0</v>
      </c>
      <c r="H10" s="4">
        <v>55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8">
        <f t="shared" si="0"/>
        <v>0</v>
      </c>
      <c r="R10" s="11">
        <v>0</v>
      </c>
    </row>
    <row r="11" spans="1:18" x14ac:dyDescent="0.25">
      <c r="A11" s="3" t="s">
        <v>7</v>
      </c>
      <c r="B11" s="4">
        <v>75</v>
      </c>
      <c r="C11" s="4">
        <v>60</v>
      </c>
      <c r="D11" s="4">
        <v>70</v>
      </c>
      <c r="E11" s="4">
        <v>70</v>
      </c>
      <c r="F11" s="4">
        <v>0</v>
      </c>
      <c r="G11" s="4">
        <v>0</v>
      </c>
      <c r="H11" s="4">
        <v>55</v>
      </c>
      <c r="I11" s="7">
        <v>75</v>
      </c>
      <c r="J11" s="7">
        <v>50</v>
      </c>
      <c r="K11" s="7">
        <v>0</v>
      </c>
      <c r="L11" s="7">
        <v>90</v>
      </c>
      <c r="M11" s="7">
        <v>135</v>
      </c>
      <c r="N11" s="7">
        <v>0</v>
      </c>
      <c r="O11" s="7">
        <v>0</v>
      </c>
      <c r="P11" s="7">
        <v>0</v>
      </c>
      <c r="Q11" s="8">
        <f t="shared" si="0"/>
        <v>350</v>
      </c>
      <c r="R11" s="11">
        <v>4</v>
      </c>
    </row>
    <row r="12" spans="1:18" x14ac:dyDescent="0.25">
      <c r="A12" s="3" t="s">
        <v>36</v>
      </c>
      <c r="B12" s="4">
        <v>75</v>
      </c>
      <c r="C12" s="4">
        <v>0</v>
      </c>
      <c r="D12" s="4">
        <v>70</v>
      </c>
      <c r="E12" s="4">
        <v>70</v>
      </c>
      <c r="F12" s="4">
        <v>87</v>
      </c>
      <c r="G12" s="4">
        <v>70</v>
      </c>
      <c r="H12" s="4">
        <v>55</v>
      </c>
      <c r="I12" s="7">
        <v>75</v>
      </c>
      <c r="J12" s="7">
        <v>0</v>
      </c>
      <c r="K12" s="7">
        <v>0</v>
      </c>
      <c r="L12" s="7">
        <v>90</v>
      </c>
      <c r="M12" s="7">
        <v>0</v>
      </c>
      <c r="N12" s="7">
        <v>80</v>
      </c>
      <c r="O12" s="7">
        <v>0</v>
      </c>
      <c r="P12" s="7">
        <v>55</v>
      </c>
      <c r="Q12" s="8">
        <f t="shared" si="0"/>
        <v>300</v>
      </c>
      <c r="R12" s="11">
        <v>4</v>
      </c>
    </row>
    <row r="13" spans="1:18" x14ac:dyDescent="0.25">
      <c r="A13" s="3" t="s">
        <v>18</v>
      </c>
      <c r="B13" s="4">
        <v>0</v>
      </c>
      <c r="C13" s="4">
        <v>0</v>
      </c>
      <c r="D13" s="4">
        <v>0</v>
      </c>
      <c r="E13" s="4">
        <v>70</v>
      </c>
      <c r="F13" s="4">
        <v>0</v>
      </c>
      <c r="G13" s="4">
        <v>70</v>
      </c>
      <c r="H13" s="4">
        <v>55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8">
        <f t="shared" si="0"/>
        <v>0</v>
      </c>
      <c r="R13" s="11">
        <v>0</v>
      </c>
    </row>
    <row r="14" spans="1:18" x14ac:dyDescent="0.25">
      <c r="A14" s="3" t="s">
        <v>19</v>
      </c>
      <c r="B14" s="4">
        <v>75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55</v>
      </c>
      <c r="I14" s="7">
        <v>0</v>
      </c>
      <c r="J14" s="7">
        <v>0</v>
      </c>
      <c r="K14" s="7">
        <v>0</v>
      </c>
      <c r="L14" s="7">
        <v>0</v>
      </c>
      <c r="M14" s="7">
        <v>135</v>
      </c>
      <c r="N14" s="7">
        <v>0</v>
      </c>
      <c r="O14" s="7">
        <v>0</v>
      </c>
      <c r="P14" s="7">
        <v>55</v>
      </c>
      <c r="Q14" s="8">
        <f t="shared" si="0"/>
        <v>190</v>
      </c>
      <c r="R14" s="11">
        <v>2</v>
      </c>
    </row>
    <row r="15" spans="1:18" x14ac:dyDescent="0.25">
      <c r="A15" s="3" t="s">
        <v>23</v>
      </c>
      <c r="B15" s="4">
        <v>75</v>
      </c>
      <c r="C15" s="4">
        <v>0</v>
      </c>
      <c r="D15" s="4">
        <v>70</v>
      </c>
      <c r="E15" s="4">
        <v>70</v>
      </c>
      <c r="F15" s="4">
        <v>0</v>
      </c>
      <c r="G15" s="4">
        <v>0</v>
      </c>
      <c r="H15" s="4">
        <v>55</v>
      </c>
      <c r="I15" s="7">
        <v>75</v>
      </c>
      <c r="J15" s="7">
        <v>50</v>
      </c>
      <c r="K15" s="7">
        <v>0</v>
      </c>
      <c r="L15" s="7">
        <v>90</v>
      </c>
      <c r="M15" s="7">
        <v>0</v>
      </c>
      <c r="N15" s="7">
        <v>80</v>
      </c>
      <c r="O15" s="7">
        <v>0</v>
      </c>
      <c r="P15" s="7">
        <v>55</v>
      </c>
      <c r="Q15" s="8">
        <f t="shared" si="0"/>
        <v>350</v>
      </c>
      <c r="R15" s="11">
        <v>5</v>
      </c>
    </row>
    <row r="16" spans="1:18" x14ac:dyDescent="0.25">
      <c r="A16" s="3" t="s">
        <v>15</v>
      </c>
      <c r="B16" s="4">
        <v>75</v>
      </c>
      <c r="C16" s="4">
        <v>0</v>
      </c>
      <c r="D16" s="4">
        <v>70</v>
      </c>
      <c r="E16" s="4">
        <v>70</v>
      </c>
      <c r="F16" s="4">
        <v>0</v>
      </c>
      <c r="G16" s="4">
        <v>70</v>
      </c>
      <c r="H16" s="4">
        <v>55</v>
      </c>
      <c r="I16" s="7">
        <v>75</v>
      </c>
      <c r="J16" s="7">
        <v>50</v>
      </c>
      <c r="K16" s="7">
        <v>0</v>
      </c>
      <c r="L16" s="7">
        <v>90</v>
      </c>
      <c r="M16" s="7">
        <v>135</v>
      </c>
      <c r="N16" s="7">
        <v>0</v>
      </c>
      <c r="O16" s="7">
        <v>0</v>
      </c>
      <c r="P16" s="7">
        <v>55</v>
      </c>
      <c r="Q16" s="8">
        <f t="shared" si="0"/>
        <v>405</v>
      </c>
      <c r="R16" s="11">
        <v>5</v>
      </c>
    </row>
    <row r="17" spans="1:18" x14ac:dyDescent="0.25">
      <c r="A17" s="3" t="s">
        <v>10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11">
        <v>0</v>
      </c>
    </row>
    <row r="18" spans="1:18" x14ac:dyDescent="0.25">
      <c r="A18" s="3" t="s">
        <v>20</v>
      </c>
      <c r="B18" s="4">
        <v>75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7">
        <v>0</v>
      </c>
      <c r="J18" s="7">
        <v>0</v>
      </c>
      <c r="K18" s="7">
        <v>0</v>
      </c>
      <c r="L18" s="7">
        <v>90</v>
      </c>
      <c r="M18" s="7">
        <v>0</v>
      </c>
      <c r="N18" s="7">
        <v>90</v>
      </c>
      <c r="O18" s="7">
        <v>0</v>
      </c>
      <c r="P18" s="7">
        <v>0</v>
      </c>
      <c r="Q18" s="8">
        <f t="shared" si="0"/>
        <v>180</v>
      </c>
      <c r="R18" s="11">
        <v>2</v>
      </c>
    </row>
    <row r="19" spans="1:18" x14ac:dyDescent="0.25">
      <c r="A19" s="3" t="s">
        <v>21</v>
      </c>
      <c r="B19" s="4">
        <v>0</v>
      </c>
      <c r="C19" s="4">
        <v>0</v>
      </c>
      <c r="D19" s="4">
        <v>70</v>
      </c>
      <c r="E19" s="4">
        <v>70</v>
      </c>
      <c r="F19" s="4">
        <v>0</v>
      </c>
      <c r="G19" s="4">
        <v>70</v>
      </c>
      <c r="H19" s="4">
        <v>55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11">
        <v>0</v>
      </c>
    </row>
    <row r="20" spans="1:18" x14ac:dyDescent="0.25">
      <c r="A20" s="3" t="s">
        <v>11</v>
      </c>
      <c r="B20" s="4">
        <v>75</v>
      </c>
      <c r="C20" s="4">
        <v>0</v>
      </c>
      <c r="D20" s="4">
        <v>70</v>
      </c>
      <c r="E20" s="4">
        <v>0</v>
      </c>
      <c r="F20" s="4">
        <v>0</v>
      </c>
      <c r="G20" s="4">
        <v>0</v>
      </c>
      <c r="H20" s="4">
        <v>55</v>
      </c>
      <c r="I20" s="7">
        <v>0</v>
      </c>
      <c r="J20" s="7">
        <v>0</v>
      </c>
      <c r="K20" s="7">
        <v>55</v>
      </c>
      <c r="L20" s="7">
        <v>90</v>
      </c>
      <c r="M20" s="7">
        <v>135</v>
      </c>
      <c r="N20" s="7">
        <v>80</v>
      </c>
      <c r="O20" s="7">
        <v>0</v>
      </c>
      <c r="P20" s="7">
        <v>55</v>
      </c>
      <c r="Q20" s="8">
        <f t="shared" si="0"/>
        <v>415</v>
      </c>
      <c r="R20" s="11">
        <v>5</v>
      </c>
    </row>
    <row r="21" spans="1:18" x14ac:dyDescent="0.25">
      <c r="A21" s="3" t="s">
        <v>14</v>
      </c>
      <c r="B21" s="4">
        <v>0</v>
      </c>
      <c r="C21" s="4">
        <v>0</v>
      </c>
      <c r="D21" s="4">
        <v>70</v>
      </c>
      <c r="E21" s="4">
        <v>70</v>
      </c>
      <c r="F21" s="4">
        <v>87</v>
      </c>
      <c r="G21" s="4">
        <v>70</v>
      </c>
      <c r="H21" s="4">
        <v>55</v>
      </c>
      <c r="I21" s="7">
        <v>75</v>
      </c>
      <c r="J21" s="7">
        <v>0</v>
      </c>
      <c r="K21" s="7">
        <v>0</v>
      </c>
      <c r="L21" s="7">
        <v>90</v>
      </c>
      <c r="M21" s="7">
        <v>0</v>
      </c>
      <c r="N21" s="7">
        <v>90</v>
      </c>
      <c r="O21" s="7">
        <v>0</v>
      </c>
      <c r="P21" s="7">
        <v>55</v>
      </c>
      <c r="Q21" s="8">
        <f t="shared" si="0"/>
        <v>310</v>
      </c>
      <c r="R21" s="11">
        <v>4</v>
      </c>
    </row>
    <row r="22" spans="1:18" x14ac:dyDescent="0.25">
      <c r="A22" s="3" t="s">
        <v>2</v>
      </c>
      <c r="B22" s="4">
        <v>75</v>
      </c>
      <c r="C22" s="4">
        <v>0</v>
      </c>
      <c r="D22" s="4">
        <v>70</v>
      </c>
      <c r="E22" s="4">
        <v>70</v>
      </c>
      <c r="F22" s="4">
        <v>70</v>
      </c>
      <c r="G22" s="4">
        <v>70</v>
      </c>
      <c r="H22" s="4">
        <v>55</v>
      </c>
      <c r="I22" s="7">
        <v>75</v>
      </c>
      <c r="J22" s="7">
        <v>0</v>
      </c>
      <c r="K22" s="7">
        <v>0</v>
      </c>
      <c r="L22" s="7">
        <v>90</v>
      </c>
      <c r="M22" s="7">
        <v>0</v>
      </c>
      <c r="N22" s="7">
        <v>90</v>
      </c>
      <c r="O22" s="7">
        <v>0</v>
      </c>
      <c r="P22" s="7">
        <v>0</v>
      </c>
      <c r="Q22" s="8">
        <f t="shared" si="0"/>
        <v>255</v>
      </c>
      <c r="R22" s="11">
        <v>3</v>
      </c>
    </row>
    <row r="23" spans="1:18" x14ac:dyDescent="0.25">
      <c r="A23" s="3" t="s">
        <v>22</v>
      </c>
      <c r="B23" s="4">
        <v>75</v>
      </c>
      <c r="C23" s="4">
        <v>0</v>
      </c>
      <c r="D23" s="4">
        <v>0</v>
      </c>
      <c r="E23" s="4">
        <v>70</v>
      </c>
      <c r="F23" s="4">
        <v>0</v>
      </c>
      <c r="G23" s="4">
        <v>70</v>
      </c>
      <c r="H23" s="4">
        <v>55</v>
      </c>
      <c r="I23" s="7">
        <v>75</v>
      </c>
      <c r="J23" s="7">
        <v>0</v>
      </c>
      <c r="K23" s="7">
        <v>0</v>
      </c>
      <c r="L23" s="7">
        <v>0</v>
      </c>
      <c r="M23" s="7">
        <v>135</v>
      </c>
      <c r="N23" s="7">
        <v>90</v>
      </c>
      <c r="O23" s="7">
        <v>0</v>
      </c>
      <c r="P23" s="7">
        <v>55</v>
      </c>
      <c r="Q23" s="8">
        <f t="shared" si="0"/>
        <v>355</v>
      </c>
      <c r="R23" s="11">
        <v>4</v>
      </c>
    </row>
    <row r="24" spans="1:18" x14ac:dyDescent="0.25">
      <c r="A24" s="3" t="s">
        <v>17</v>
      </c>
      <c r="B24" s="4">
        <v>75</v>
      </c>
      <c r="C24" s="4">
        <v>0</v>
      </c>
      <c r="D24" s="4">
        <v>0</v>
      </c>
      <c r="E24" s="4">
        <v>0</v>
      </c>
      <c r="F24" s="4">
        <v>0</v>
      </c>
      <c r="G24" s="4">
        <v>70</v>
      </c>
      <c r="H24" s="4">
        <v>55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8">
        <f t="shared" si="0"/>
        <v>0</v>
      </c>
      <c r="R24" s="11">
        <v>0</v>
      </c>
    </row>
    <row r="25" spans="1:18" x14ac:dyDescent="0.25">
      <c r="A25" s="3" t="s">
        <v>16</v>
      </c>
      <c r="B25" s="4">
        <v>75</v>
      </c>
      <c r="C25" s="4">
        <v>0</v>
      </c>
      <c r="D25" s="4">
        <v>36</v>
      </c>
      <c r="E25" s="4">
        <v>0</v>
      </c>
      <c r="F25" s="4">
        <v>0</v>
      </c>
      <c r="G25" s="4">
        <v>0</v>
      </c>
      <c r="H25" s="4">
        <v>0</v>
      </c>
      <c r="I25" s="7">
        <v>75</v>
      </c>
      <c r="J25" s="7">
        <v>0</v>
      </c>
      <c r="K25" s="7">
        <v>55</v>
      </c>
      <c r="L25" s="7">
        <v>90</v>
      </c>
      <c r="M25" s="7">
        <v>0</v>
      </c>
      <c r="N25" s="7">
        <v>90</v>
      </c>
      <c r="O25" s="7">
        <v>0</v>
      </c>
      <c r="P25" s="7">
        <v>55</v>
      </c>
      <c r="Q25" s="8">
        <f t="shared" si="0"/>
        <v>365</v>
      </c>
      <c r="R25" s="11">
        <v>5</v>
      </c>
    </row>
    <row r="26" spans="1:18" x14ac:dyDescent="0.25">
      <c r="A26" s="3" t="s">
        <v>33</v>
      </c>
      <c r="B26" s="4">
        <v>75</v>
      </c>
      <c r="C26" s="4">
        <v>0</v>
      </c>
      <c r="D26" s="4">
        <v>70</v>
      </c>
      <c r="E26" s="4">
        <v>70</v>
      </c>
      <c r="F26" s="4">
        <v>70</v>
      </c>
      <c r="G26" s="4">
        <v>70</v>
      </c>
      <c r="H26" s="4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55</v>
      </c>
      <c r="Q26" s="8">
        <f t="shared" si="0"/>
        <v>55</v>
      </c>
      <c r="R26" s="11">
        <v>1</v>
      </c>
    </row>
    <row r="27" spans="1:18" x14ac:dyDescent="0.25">
      <c r="A27" s="3" t="s">
        <v>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70</v>
      </c>
      <c r="H27" s="4">
        <v>0</v>
      </c>
      <c r="I27" s="7">
        <v>75</v>
      </c>
      <c r="J27" s="7">
        <v>0</v>
      </c>
      <c r="K27" s="7">
        <v>55</v>
      </c>
      <c r="L27" s="7">
        <v>90</v>
      </c>
      <c r="M27" s="7">
        <v>135</v>
      </c>
      <c r="N27" s="7">
        <v>0</v>
      </c>
      <c r="O27" s="7">
        <v>0</v>
      </c>
      <c r="P27" s="7">
        <v>0</v>
      </c>
      <c r="Q27" s="8">
        <f t="shared" si="0"/>
        <v>355</v>
      </c>
      <c r="R27" s="11">
        <v>4</v>
      </c>
    </row>
    <row r="28" spans="1:18" x14ac:dyDescent="0.25">
      <c r="A28" s="3" t="s">
        <v>27</v>
      </c>
      <c r="B28" s="4">
        <v>75</v>
      </c>
      <c r="C28" s="4">
        <v>0</v>
      </c>
      <c r="D28" s="4">
        <v>70</v>
      </c>
      <c r="E28" s="4">
        <v>70</v>
      </c>
      <c r="F28" s="4">
        <v>87</v>
      </c>
      <c r="G28" s="4">
        <v>70</v>
      </c>
      <c r="H28" s="4">
        <v>55</v>
      </c>
      <c r="I28" s="7">
        <v>0</v>
      </c>
      <c r="J28" s="7">
        <v>0</v>
      </c>
      <c r="K28" s="7">
        <v>0</v>
      </c>
      <c r="L28" s="7">
        <v>0</v>
      </c>
      <c r="M28" s="7">
        <v>135</v>
      </c>
      <c r="N28" s="7">
        <v>0</v>
      </c>
      <c r="O28" s="7">
        <v>0</v>
      </c>
      <c r="P28" s="7">
        <v>0</v>
      </c>
      <c r="Q28" s="8">
        <f t="shared" si="0"/>
        <v>135</v>
      </c>
      <c r="R28" s="11">
        <v>1</v>
      </c>
    </row>
    <row r="29" spans="1:18" x14ac:dyDescent="0.25">
      <c r="A29" s="3" t="s">
        <v>9</v>
      </c>
      <c r="B29" s="4">
        <v>75</v>
      </c>
      <c r="C29" s="4">
        <v>0</v>
      </c>
      <c r="D29" s="4">
        <v>0</v>
      </c>
      <c r="E29" s="4">
        <v>0</v>
      </c>
      <c r="F29" s="4">
        <v>87</v>
      </c>
      <c r="G29" s="4">
        <v>0</v>
      </c>
      <c r="H29" s="4">
        <v>0</v>
      </c>
      <c r="I29" s="7">
        <v>75</v>
      </c>
      <c r="J29" s="7">
        <v>0</v>
      </c>
      <c r="K29" s="7">
        <v>0</v>
      </c>
      <c r="L29" s="7">
        <v>0</v>
      </c>
      <c r="M29" s="7">
        <v>135</v>
      </c>
      <c r="N29" s="7">
        <v>0</v>
      </c>
      <c r="O29" s="7">
        <v>55</v>
      </c>
      <c r="P29" s="7">
        <v>55</v>
      </c>
      <c r="Q29" s="8">
        <f t="shared" si="0"/>
        <v>320</v>
      </c>
      <c r="R29" s="11">
        <v>4</v>
      </c>
    </row>
    <row r="30" spans="1:18" x14ac:dyDescent="0.25">
      <c r="A30" s="3" t="s">
        <v>32</v>
      </c>
      <c r="B30" s="4">
        <v>75</v>
      </c>
      <c r="C30" s="4">
        <v>60</v>
      </c>
      <c r="D30" s="4">
        <v>70</v>
      </c>
      <c r="E30" s="4">
        <v>70</v>
      </c>
      <c r="F30" s="4">
        <v>0</v>
      </c>
      <c r="G30" s="4">
        <v>70</v>
      </c>
      <c r="H30" s="4">
        <v>55</v>
      </c>
      <c r="I30" s="7">
        <v>0</v>
      </c>
      <c r="J30" s="7">
        <v>0</v>
      </c>
      <c r="K30" s="7">
        <v>0</v>
      </c>
      <c r="L30" s="7">
        <v>90</v>
      </c>
      <c r="M30" s="7">
        <v>0</v>
      </c>
      <c r="N30" s="7">
        <v>80</v>
      </c>
      <c r="O30" s="7">
        <v>0</v>
      </c>
      <c r="P30" s="7">
        <v>0</v>
      </c>
      <c r="Q30" s="8">
        <f t="shared" si="0"/>
        <v>170</v>
      </c>
      <c r="R30" s="11">
        <v>2</v>
      </c>
    </row>
    <row r="31" spans="1:18" x14ac:dyDescent="0.25">
      <c r="A31" s="3" t="s">
        <v>12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55</v>
      </c>
      <c r="I31" s="7">
        <v>0</v>
      </c>
      <c r="J31" s="7">
        <v>50</v>
      </c>
      <c r="K31" s="7">
        <v>0</v>
      </c>
      <c r="L31" s="7">
        <v>90</v>
      </c>
      <c r="M31" s="7">
        <v>0</v>
      </c>
      <c r="N31" s="7">
        <v>80</v>
      </c>
      <c r="O31" s="7">
        <v>0</v>
      </c>
      <c r="P31" s="7">
        <v>55</v>
      </c>
      <c r="Q31" s="8">
        <f t="shared" si="0"/>
        <v>275</v>
      </c>
      <c r="R31" s="11">
        <v>4</v>
      </c>
    </row>
    <row r="32" spans="1:18" x14ac:dyDescent="0.25">
      <c r="A32" s="5" t="s">
        <v>5</v>
      </c>
      <c r="B32" s="4">
        <v>75</v>
      </c>
      <c r="C32" s="4">
        <v>0</v>
      </c>
      <c r="D32" s="4">
        <v>0</v>
      </c>
      <c r="E32" s="4">
        <v>70</v>
      </c>
      <c r="F32" s="4">
        <v>87</v>
      </c>
      <c r="G32" s="4">
        <v>70</v>
      </c>
      <c r="H32" s="4">
        <v>55</v>
      </c>
      <c r="I32" s="6"/>
      <c r="J32" s="6"/>
      <c r="K32" s="6"/>
      <c r="L32" s="6"/>
      <c r="M32" s="6"/>
      <c r="N32" s="6"/>
      <c r="O32" s="6"/>
      <c r="P32" s="6"/>
      <c r="Q32" s="9">
        <f>SUM(Q19:Q20)</f>
        <v>415</v>
      </c>
      <c r="R32" s="10"/>
    </row>
  </sheetData>
  <sortState ref="A3:R33">
    <sortCondition ref="A4"/>
  </sortState>
  <pageMargins left="0.7" right="0.7" top="0.75" bottom="0.75" header="0.3" footer="0.3"/>
  <pageSetup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workbookViewId="0">
      <selection activeCell="K26" sqref="K26"/>
    </sheetView>
  </sheetViews>
  <sheetFormatPr defaultColWidth="8.85546875" defaultRowHeight="15" x14ac:dyDescent="0.25"/>
  <cols>
    <col min="1" max="1" width="17.85546875" customWidth="1"/>
  </cols>
  <sheetData>
    <row r="2" spans="1:14" x14ac:dyDescent="0.25">
      <c r="A2" t="s">
        <v>3</v>
      </c>
      <c r="B2" s="14">
        <v>9</v>
      </c>
      <c r="C2" s="14">
        <v>10</v>
      </c>
      <c r="D2" s="14">
        <v>11</v>
      </c>
      <c r="E2" s="14">
        <v>12</v>
      </c>
      <c r="F2" s="14">
        <v>13</v>
      </c>
      <c r="G2" s="14">
        <v>14</v>
      </c>
      <c r="H2" s="14">
        <v>15</v>
      </c>
      <c r="I2" s="14">
        <v>16</v>
      </c>
      <c r="J2" s="14">
        <v>17</v>
      </c>
      <c r="K2" s="14">
        <v>18</v>
      </c>
      <c r="L2" s="14"/>
      <c r="M2" s="14" t="s">
        <v>1</v>
      </c>
      <c r="N2" s="14" t="s">
        <v>42</v>
      </c>
    </row>
    <row r="5" spans="1:14" x14ac:dyDescent="0.2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>
        <f>SUM(B5:K5)</f>
        <v>0</v>
      </c>
    </row>
    <row r="6" spans="1:14" x14ac:dyDescent="0.25">
      <c r="A6" s="18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>
        <f t="shared" ref="N6:N33" si="0">SUM(B6:K6)</f>
        <v>0</v>
      </c>
    </row>
    <row r="7" spans="1:14" x14ac:dyDescent="0.25">
      <c r="A7" s="18" t="s">
        <v>6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>
        <f t="shared" si="0"/>
        <v>0</v>
      </c>
    </row>
    <row r="8" spans="1:14" x14ac:dyDescent="0.25">
      <c r="A8" s="18" t="s">
        <v>31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>
        <f t="shared" si="0"/>
        <v>0</v>
      </c>
    </row>
    <row r="9" spans="1:14" x14ac:dyDescent="0.25">
      <c r="A9" s="18" t="s">
        <v>24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>
        <f t="shared" si="0"/>
        <v>0</v>
      </c>
    </row>
    <row r="10" spans="1:14" x14ac:dyDescent="0.25">
      <c r="A10" s="18" t="s">
        <v>25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>
        <f t="shared" si="0"/>
        <v>0</v>
      </c>
    </row>
    <row r="11" spans="1:14" x14ac:dyDescent="0.25">
      <c r="A11" s="18" t="s">
        <v>35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>
        <f t="shared" si="0"/>
        <v>0</v>
      </c>
    </row>
    <row r="12" spans="1:14" x14ac:dyDescent="0.25">
      <c r="A12" s="18" t="s">
        <v>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>
        <f t="shared" si="0"/>
        <v>0</v>
      </c>
    </row>
    <row r="13" spans="1:14" x14ac:dyDescent="0.25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>
        <f t="shared" si="0"/>
        <v>0</v>
      </c>
    </row>
    <row r="14" spans="1:14" x14ac:dyDescent="0.25">
      <c r="A14" s="18" t="s">
        <v>36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>
        <f t="shared" si="0"/>
        <v>0</v>
      </c>
    </row>
    <row r="15" spans="1:14" x14ac:dyDescent="0.25">
      <c r="A15" s="18" t="s">
        <v>18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>
        <f t="shared" si="0"/>
        <v>0</v>
      </c>
    </row>
    <row r="16" spans="1:14" x14ac:dyDescent="0.25">
      <c r="A16" s="18" t="s">
        <v>19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>
        <f t="shared" si="0"/>
        <v>0</v>
      </c>
    </row>
    <row r="17" spans="1:14" x14ac:dyDescent="0.25">
      <c r="A17" s="18" t="s">
        <v>23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>
        <f t="shared" si="0"/>
        <v>0</v>
      </c>
    </row>
    <row r="18" spans="1:14" x14ac:dyDescent="0.25">
      <c r="A18" s="18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>
        <f t="shared" si="0"/>
        <v>0</v>
      </c>
    </row>
    <row r="19" spans="1:14" x14ac:dyDescent="0.25">
      <c r="A19" s="18" t="s">
        <v>10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>
        <f t="shared" si="0"/>
        <v>0</v>
      </c>
    </row>
    <row r="20" spans="1:14" x14ac:dyDescent="0.25">
      <c r="A20" s="18" t="s">
        <v>20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>
        <f t="shared" si="0"/>
        <v>0</v>
      </c>
    </row>
    <row r="21" spans="1:14" x14ac:dyDescent="0.25">
      <c r="A21" s="18" t="s">
        <v>21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>
        <f t="shared" si="0"/>
        <v>0</v>
      </c>
    </row>
    <row r="22" spans="1:14" x14ac:dyDescent="0.25">
      <c r="A22" s="18" t="s">
        <v>11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>
        <f t="shared" si="0"/>
        <v>0</v>
      </c>
    </row>
    <row r="23" spans="1:14" x14ac:dyDescent="0.25">
      <c r="A23" s="18" t="s">
        <v>14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>
        <f t="shared" si="0"/>
        <v>0</v>
      </c>
    </row>
    <row r="24" spans="1:14" x14ac:dyDescent="0.25">
      <c r="A24" s="18" t="s">
        <v>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>
        <f t="shared" si="0"/>
        <v>0</v>
      </c>
    </row>
    <row r="25" spans="1:14" x14ac:dyDescent="0.25">
      <c r="A25" s="18" t="s">
        <v>22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>
        <f t="shared" si="0"/>
        <v>0</v>
      </c>
    </row>
    <row r="26" spans="1:14" x14ac:dyDescent="0.25">
      <c r="A26" s="18" t="s">
        <v>17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>
        <f t="shared" si="0"/>
        <v>0</v>
      </c>
    </row>
    <row r="27" spans="1:14" x14ac:dyDescent="0.25">
      <c r="A27" s="18" t="s">
        <v>16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>
        <f t="shared" si="0"/>
        <v>0</v>
      </c>
    </row>
    <row r="28" spans="1:14" x14ac:dyDescent="0.25">
      <c r="A28" s="18" t="s">
        <v>33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>
        <f t="shared" si="0"/>
        <v>0</v>
      </c>
    </row>
    <row r="29" spans="1:14" x14ac:dyDescent="0.25">
      <c r="A29" s="18" t="s">
        <v>8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>
        <f t="shared" si="0"/>
        <v>0</v>
      </c>
    </row>
    <row r="30" spans="1:14" x14ac:dyDescent="0.25">
      <c r="A30" s="18" t="s">
        <v>27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>
        <f t="shared" si="0"/>
        <v>0</v>
      </c>
    </row>
    <row r="31" spans="1:14" x14ac:dyDescent="0.25">
      <c r="A31" s="18" t="s">
        <v>9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>
        <f t="shared" si="0"/>
        <v>0</v>
      </c>
    </row>
    <row r="32" spans="1:14" x14ac:dyDescent="0.25">
      <c r="A32" s="18" t="s">
        <v>32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>
        <f t="shared" si="0"/>
        <v>0</v>
      </c>
    </row>
    <row r="33" spans="1:14" x14ac:dyDescent="0.25">
      <c r="A33" s="18" t="s">
        <v>12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>
        <f t="shared" si="0"/>
        <v>0</v>
      </c>
    </row>
  </sheetData>
  <sortState ref="A5:A33">
    <sortCondition ref="A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workbookViewId="0">
      <selection activeCell="A2" sqref="A2"/>
    </sheetView>
  </sheetViews>
  <sheetFormatPr defaultColWidth="8.85546875" defaultRowHeight="15" x14ac:dyDescent="0.25"/>
  <cols>
    <col min="1" max="1" width="18" customWidth="1"/>
  </cols>
  <sheetData>
    <row r="2" spans="1:1" x14ac:dyDescent="0.25">
      <c r="A2" t="s">
        <v>28</v>
      </c>
    </row>
    <row r="5" spans="1:1" x14ac:dyDescent="0.25">
      <c r="A5" s="3" t="s">
        <v>4</v>
      </c>
    </row>
    <row r="6" spans="1:1" x14ac:dyDescent="0.25">
      <c r="A6" s="3" t="s">
        <v>26</v>
      </c>
    </row>
    <row r="7" spans="1:1" x14ac:dyDescent="0.25">
      <c r="A7" s="3" t="s">
        <v>6</v>
      </c>
    </row>
    <row r="8" spans="1:1" x14ac:dyDescent="0.25">
      <c r="A8" s="3" t="s">
        <v>31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35</v>
      </c>
    </row>
    <row r="12" spans="1:1" x14ac:dyDescent="0.25">
      <c r="A12" s="3" t="s">
        <v>13</v>
      </c>
    </row>
    <row r="13" spans="1:1" x14ac:dyDescent="0.25">
      <c r="A13" s="3" t="s">
        <v>7</v>
      </c>
    </row>
    <row r="14" spans="1:1" x14ac:dyDescent="0.25">
      <c r="A14" s="3" t="s">
        <v>36</v>
      </c>
    </row>
    <row r="15" spans="1:1" x14ac:dyDescent="0.25">
      <c r="A15" s="3" t="s">
        <v>18</v>
      </c>
    </row>
    <row r="16" spans="1:1" x14ac:dyDescent="0.25">
      <c r="A16" s="3" t="s">
        <v>19</v>
      </c>
    </row>
    <row r="17" spans="1:1" x14ac:dyDescent="0.25">
      <c r="A17" s="3" t="s">
        <v>23</v>
      </c>
    </row>
    <row r="18" spans="1:1" x14ac:dyDescent="0.25">
      <c r="A18" s="3" t="s">
        <v>15</v>
      </c>
    </row>
    <row r="19" spans="1:1" x14ac:dyDescent="0.25">
      <c r="A19" s="3" t="s">
        <v>10</v>
      </c>
    </row>
    <row r="20" spans="1:1" x14ac:dyDescent="0.25">
      <c r="A20" s="3" t="s">
        <v>20</v>
      </c>
    </row>
    <row r="21" spans="1:1" x14ac:dyDescent="0.25">
      <c r="A21" s="3" t="s">
        <v>21</v>
      </c>
    </row>
    <row r="22" spans="1:1" x14ac:dyDescent="0.25">
      <c r="A22" s="3" t="s">
        <v>11</v>
      </c>
    </row>
    <row r="23" spans="1:1" x14ac:dyDescent="0.25">
      <c r="A23" s="3" t="s">
        <v>14</v>
      </c>
    </row>
    <row r="24" spans="1:1" x14ac:dyDescent="0.25">
      <c r="A24" s="3" t="s">
        <v>2</v>
      </c>
    </row>
    <row r="25" spans="1:1" x14ac:dyDescent="0.25">
      <c r="A25" s="3" t="s">
        <v>22</v>
      </c>
    </row>
    <row r="26" spans="1:1" x14ac:dyDescent="0.25">
      <c r="A26" s="3" t="s">
        <v>17</v>
      </c>
    </row>
    <row r="27" spans="1:1" x14ac:dyDescent="0.25">
      <c r="A27" s="3" t="s">
        <v>16</v>
      </c>
    </row>
    <row r="28" spans="1:1" x14ac:dyDescent="0.25">
      <c r="A28" s="3" t="s">
        <v>33</v>
      </c>
    </row>
    <row r="29" spans="1:1" x14ac:dyDescent="0.25">
      <c r="A29" s="3" t="s">
        <v>8</v>
      </c>
    </row>
    <row r="30" spans="1:1" x14ac:dyDescent="0.25">
      <c r="A30" s="3" t="s">
        <v>27</v>
      </c>
    </row>
    <row r="31" spans="1:1" x14ac:dyDescent="0.25">
      <c r="A31" s="3" t="s">
        <v>9</v>
      </c>
    </row>
    <row r="32" spans="1:1" x14ac:dyDescent="0.25">
      <c r="A32" s="3" t="s">
        <v>32</v>
      </c>
    </row>
    <row r="33" spans="1:1" x14ac:dyDescent="0.25">
      <c r="A33" s="3" t="s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3"/>
  <sheetViews>
    <sheetView workbookViewId="0">
      <selection activeCell="A5" sqref="A5:A33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s="12" t="s">
        <v>4</v>
      </c>
    </row>
    <row r="6" spans="1:1" x14ac:dyDescent="0.25">
      <c r="A6" s="13" t="s">
        <v>26</v>
      </c>
    </row>
    <row r="7" spans="1:1" x14ac:dyDescent="0.25">
      <c r="A7" s="13" t="s">
        <v>6</v>
      </c>
    </row>
    <row r="8" spans="1:1" x14ac:dyDescent="0.25">
      <c r="A8" s="13" t="s">
        <v>31</v>
      </c>
    </row>
    <row r="9" spans="1:1" x14ac:dyDescent="0.25">
      <c r="A9" s="13" t="s">
        <v>24</v>
      </c>
    </row>
    <row r="10" spans="1:1" x14ac:dyDescent="0.25">
      <c r="A10" s="13" t="s">
        <v>25</v>
      </c>
    </row>
    <row r="11" spans="1:1" x14ac:dyDescent="0.25">
      <c r="A11" s="13" t="s">
        <v>35</v>
      </c>
    </row>
    <row r="12" spans="1:1" x14ac:dyDescent="0.25">
      <c r="A12" s="13" t="s">
        <v>13</v>
      </c>
    </row>
    <row r="13" spans="1:1" x14ac:dyDescent="0.25">
      <c r="A13" s="13" t="s">
        <v>7</v>
      </c>
    </row>
    <row r="14" spans="1:1" x14ac:dyDescent="0.25">
      <c r="A14" s="13" t="s">
        <v>36</v>
      </c>
    </row>
    <row r="15" spans="1:1" x14ac:dyDescent="0.25">
      <c r="A15" s="13" t="s">
        <v>18</v>
      </c>
    </row>
    <row r="16" spans="1:1" x14ac:dyDescent="0.25">
      <c r="A16" s="13" t="s">
        <v>19</v>
      </c>
    </row>
    <row r="17" spans="1:1" x14ac:dyDescent="0.25">
      <c r="A17" s="13" t="s">
        <v>23</v>
      </c>
    </row>
    <row r="18" spans="1:1" x14ac:dyDescent="0.25">
      <c r="A18" s="13" t="s">
        <v>15</v>
      </c>
    </row>
    <row r="19" spans="1:1" x14ac:dyDescent="0.25">
      <c r="A19" s="13" t="s">
        <v>10</v>
      </c>
    </row>
    <row r="20" spans="1:1" x14ac:dyDescent="0.25">
      <c r="A20" s="13" t="s">
        <v>20</v>
      </c>
    </row>
    <row r="21" spans="1:1" x14ac:dyDescent="0.25">
      <c r="A21" s="13" t="s">
        <v>21</v>
      </c>
    </row>
    <row r="22" spans="1:1" x14ac:dyDescent="0.25">
      <c r="A22" s="13" t="s">
        <v>11</v>
      </c>
    </row>
    <row r="23" spans="1:1" x14ac:dyDescent="0.25">
      <c r="A23" s="13" t="s">
        <v>14</v>
      </c>
    </row>
    <row r="24" spans="1:1" x14ac:dyDescent="0.25">
      <c r="A24" s="13" t="s">
        <v>2</v>
      </c>
    </row>
    <row r="25" spans="1:1" x14ac:dyDescent="0.25">
      <c r="A25" s="13" t="s">
        <v>22</v>
      </c>
    </row>
    <row r="26" spans="1:1" x14ac:dyDescent="0.25">
      <c r="A26" s="13" t="s">
        <v>17</v>
      </c>
    </row>
    <row r="27" spans="1:1" x14ac:dyDescent="0.25">
      <c r="A27" s="13" t="s">
        <v>16</v>
      </c>
    </row>
    <row r="28" spans="1:1" x14ac:dyDescent="0.25">
      <c r="A28" s="13" t="s">
        <v>33</v>
      </c>
    </row>
    <row r="29" spans="1:1" x14ac:dyDescent="0.25">
      <c r="A29" s="13" t="s">
        <v>8</v>
      </c>
    </row>
    <row r="30" spans="1:1" x14ac:dyDescent="0.25">
      <c r="A30" s="13" t="s">
        <v>27</v>
      </c>
    </row>
    <row r="31" spans="1:1" x14ac:dyDescent="0.25">
      <c r="A31" s="13" t="s">
        <v>9</v>
      </c>
    </row>
    <row r="32" spans="1:1" x14ac:dyDescent="0.25">
      <c r="A32" s="13" t="s">
        <v>32</v>
      </c>
    </row>
    <row r="33" spans="1:1" x14ac:dyDescent="0.25">
      <c r="A33" s="13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3"/>
  <sheetViews>
    <sheetView workbookViewId="0">
      <selection activeCell="A5" sqref="A5:A33"/>
    </sheetView>
  </sheetViews>
  <sheetFormatPr defaultColWidth="11.42578125" defaultRowHeight="15" x14ac:dyDescent="0.25"/>
  <cols>
    <col min="1" max="1" width="21.7109375" customWidth="1"/>
  </cols>
  <sheetData>
    <row r="5" spans="1:1" x14ac:dyDescent="0.25">
      <c r="A5" s="12" t="s">
        <v>4</v>
      </c>
    </row>
    <row r="6" spans="1:1" x14ac:dyDescent="0.25">
      <c r="A6" s="13" t="s">
        <v>26</v>
      </c>
    </row>
    <row r="7" spans="1:1" x14ac:dyDescent="0.25">
      <c r="A7" s="13" t="s">
        <v>6</v>
      </c>
    </row>
    <row r="8" spans="1:1" x14ac:dyDescent="0.25">
      <c r="A8" s="13" t="s">
        <v>31</v>
      </c>
    </row>
    <row r="9" spans="1:1" x14ac:dyDescent="0.25">
      <c r="A9" s="13" t="s">
        <v>24</v>
      </c>
    </row>
    <row r="10" spans="1:1" x14ac:dyDescent="0.25">
      <c r="A10" s="13" t="s">
        <v>25</v>
      </c>
    </row>
    <row r="11" spans="1:1" x14ac:dyDescent="0.25">
      <c r="A11" s="13" t="s">
        <v>35</v>
      </c>
    </row>
    <row r="12" spans="1:1" x14ac:dyDescent="0.25">
      <c r="A12" s="13" t="s">
        <v>13</v>
      </c>
    </row>
    <row r="13" spans="1:1" x14ac:dyDescent="0.25">
      <c r="A13" s="13" t="s">
        <v>7</v>
      </c>
    </row>
    <row r="14" spans="1:1" x14ac:dyDescent="0.25">
      <c r="A14" s="13" t="s">
        <v>36</v>
      </c>
    </row>
    <row r="15" spans="1:1" x14ac:dyDescent="0.25">
      <c r="A15" s="13" t="s">
        <v>18</v>
      </c>
    </row>
    <row r="16" spans="1:1" x14ac:dyDescent="0.25">
      <c r="A16" s="13" t="s">
        <v>19</v>
      </c>
    </row>
    <row r="17" spans="1:1" x14ac:dyDescent="0.25">
      <c r="A17" s="13" t="s">
        <v>23</v>
      </c>
    </row>
    <row r="18" spans="1:1" x14ac:dyDescent="0.25">
      <c r="A18" s="13" t="s">
        <v>15</v>
      </c>
    </row>
    <row r="19" spans="1:1" x14ac:dyDescent="0.25">
      <c r="A19" s="13" t="s">
        <v>10</v>
      </c>
    </row>
    <row r="20" spans="1:1" x14ac:dyDescent="0.25">
      <c r="A20" s="13" t="s">
        <v>20</v>
      </c>
    </row>
    <row r="21" spans="1:1" x14ac:dyDescent="0.25">
      <c r="A21" s="13" t="s">
        <v>21</v>
      </c>
    </row>
    <row r="22" spans="1:1" x14ac:dyDescent="0.25">
      <c r="A22" s="13" t="s">
        <v>11</v>
      </c>
    </row>
    <row r="23" spans="1:1" x14ac:dyDescent="0.25">
      <c r="A23" s="13" t="s">
        <v>14</v>
      </c>
    </row>
    <row r="24" spans="1:1" x14ac:dyDescent="0.25">
      <c r="A24" s="13" t="s">
        <v>2</v>
      </c>
    </row>
    <row r="25" spans="1:1" x14ac:dyDescent="0.25">
      <c r="A25" s="13" t="s">
        <v>22</v>
      </c>
    </row>
    <row r="26" spans="1:1" x14ac:dyDescent="0.25">
      <c r="A26" s="13" t="s">
        <v>17</v>
      </c>
    </row>
    <row r="27" spans="1:1" x14ac:dyDescent="0.25">
      <c r="A27" s="13" t="s">
        <v>16</v>
      </c>
    </row>
    <row r="28" spans="1:1" x14ac:dyDescent="0.25">
      <c r="A28" s="13" t="s">
        <v>33</v>
      </c>
    </row>
    <row r="29" spans="1:1" x14ac:dyDescent="0.25">
      <c r="A29" s="13" t="s">
        <v>8</v>
      </c>
    </row>
    <row r="30" spans="1:1" x14ac:dyDescent="0.25">
      <c r="A30" s="13" t="s">
        <v>27</v>
      </c>
    </row>
    <row r="31" spans="1:1" x14ac:dyDescent="0.25">
      <c r="A31" s="13" t="s">
        <v>9</v>
      </c>
    </row>
    <row r="32" spans="1:1" x14ac:dyDescent="0.25">
      <c r="A32" s="13" t="s">
        <v>32</v>
      </c>
    </row>
    <row r="33" spans="1:1" x14ac:dyDescent="0.25">
      <c r="A33" s="1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3"/>
  <sheetViews>
    <sheetView workbookViewId="0">
      <selection activeCell="A5" sqref="A5:A33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s="12" t="s">
        <v>4</v>
      </c>
    </row>
    <row r="6" spans="1:1" x14ac:dyDescent="0.25">
      <c r="A6" s="13" t="s">
        <v>26</v>
      </c>
    </row>
    <row r="7" spans="1:1" x14ac:dyDescent="0.25">
      <c r="A7" s="13" t="s">
        <v>6</v>
      </c>
    </row>
    <row r="8" spans="1:1" x14ac:dyDescent="0.25">
      <c r="A8" s="13" t="s">
        <v>31</v>
      </c>
    </row>
    <row r="9" spans="1:1" x14ac:dyDescent="0.25">
      <c r="A9" s="13" t="s">
        <v>24</v>
      </c>
    </row>
    <row r="10" spans="1:1" x14ac:dyDescent="0.25">
      <c r="A10" s="13" t="s">
        <v>25</v>
      </c>
    </row>
    <row r="11" spans="1:1" x14ac:dyDescent="0.25">
      <c r="A11" s="13" t="s">
        <v>35</v>
      </c>
    </row>
    <row r="12" spans="1:1" x14ac:dyDescent="0.25">
      <c r="A12" s="13" t="s">
        <v>13</v>
      </c>
    </row>
    <row r="13" spans="1:1" x14ac:dyDescent="0.25">
      <c r="A13" s="13" t="s">
        <v>7</v>
      </c>
    </row>
    <row r="14" spans="1:1" x14ac:dyDescent="0.25">
      <c r="A14" s="13" t="s">
        <v>36</v>
      </c>
    </row>
    <row r="15" spans="1:1" x14ac:dyDescent="0.25">
      <c r="A15" s="13" t="s">
        <v>18</v>
      </c>
    </row>
    <row r="16" spans="1:1" x14ac:dyDescent="0.25">
      <c r="A16" s="13" t="s">
        <v>19</v>
      </c>
    </row>
    <row r="17" spans="1:1" x14ac:dyDescent="0.25">
      <c r="A17" s="13" t="s">
        <v>23</v>
      </c>
    </row>
    <row r="18" spans="1:1" x14ac:dyDescent="0.25">
      <c r="A18" s="13" t="s">
        <v>15</v>
      </c>
    </row>
    <row r="19" spans="1:1" x14ac:dyDescent="0.25">
      <c r="A19" s="13" t="s">
        <v>10</v>
      </c>
    </row>
    <row r="20" spans="1:1" x14ac:dyDescent="0.25">
      <c r="A20" s="13" t="s">
        <v>20</v>
      </c>
    </row>
    <row r="21" spans="1:1" x14ac:dyDescent="0.25">
      <c r="A21" s="13" t="s">
        <v>21</v>
      </c>
    </row>
    <row r="22" spans="1:1" x14ac:dyDescent="0.25">
      <c r="A22" s="13" t="s">
        <v>11</v>
      </c>
    </row>
    <row r="23" spans="1:1" x14ac:dyDescent="0.25">
      <c r="A23" s="13" t="s">
        <v>14</v>
      </c>
    </row>
    <row r="24" spans="1:1" x14ac:dyDescent="0.25">
      <c r="A24" s="13" t="s">
        <v>2</v>
      </c>
    </row>
    <row r="25" spans="1:1" x14ac:dyDescent="0.25">
      <c r="A25" s="13" t="s">
        <v>22</v>
      </c>
    </row>
    <row r="26" spans="1:1" x14ac:dyDescent="0.25">
      <c r="A26" s="13" t="s">
        <v>17</v>
      </c>
    </row>
    <row r="27" spans="1:1" x14ac:dyDescent="0.25">
      <c r="A27" s="13" t="s">
        <v>16</v>
      </c>
    </row>
    <row r="28" spans="1:1" x14ac:dyDescent="0.25">
      <c r="A28" s="13" t="s">
        <v>33</v>
      </c>
    </row>
    <row r="29" spans="1:1" x14ac:dyDescent="0.25">
      <c r="A29" s="13" t="s">
        <v>8</v>
      </c>
    </row>
    <row r="30" spans="1:1" x14ac:dyDescent="0.25">
      <c r="A30" s="13" t="s">
        <v>27</v>
      </c>
    </row>
    <row r="31" spans="1:1" x14ac:dyDescent="0.25">
      <c r="A31" s="13" t="s">
        <v>9</v>
      </c>
    </row>
    <row r="32" spans="1:1" x14ac:dyDescent="0.25">
      <c r="A32" s="13" t="s">
        <v>32</v>
      </c>
    </row>
    <row r="33" spans="1:1" x14ac:dyDescent="0.25">
      <c r="A33" s="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33"/>
  <sheetViews>
    <sheetView workbookViewId="0">
      <selection activeCell="F37" sqref="F37"/>
    </sheetView>
  </sheetViews>
  <sheetFormatPr defaultColWidth="11.42578125" defaultRowHeight="15" x14ac:dyDescent="0.25"/>
  <cols>
    <col min="1" max="1" width="21.85546875" customWidth="1"/>
  </cols>
  <sheetData>
    <row r="5" spans="1:1" x14ac:dyDescent="0.25">
      <c r="A5" s="12" t="s">
        <v>4</v>
      </c>
    </row>
    <row r="6" spans="1:1" x14ac:dyDescent="0.25">
      <c r="A6" s="13" t="s">
        <v>26</v>
      </c>
    </row>
    <row r="7" spans="1:1" x14ac:dyDescent="0.25">
      <c r="A7" s="13" t="s">
        <v>6</v>
      </c>
    </row>
    <row r="8" spans="1:1" x14ac:dyDescent="0.25">
      <c r="A8" s="13" t="s">
        <v>31</v>
      </c>
    </row>
    <row r="9" spans="1:1" x14ac:dyDescent="0.25">
      <c r="A9" s="13" t="s">
        <v>24</v>
      </c>
    </row>
    <row r="10" spans="1:1" x14ac:dyDescent="0.25">
      <c r="A10" s="13" t="s">
        <v>25</v>
      </c>
    </row>
    <row r="11" spans="1:1" x14ac:dyDescent="0.25">
      <c r="A11" s="13" t="s">
        <v>35</v>
      </c>
    </row>
    <row r="12" spans="1:1" x14ac:dyDescent="0.25">
      <c r="A12" s="13" t="s">
        <v>13</v>
      </c>
    </row>
    <row r="13" spans="1:1" x14ac:dyDescent="0.25">
      <c r="A13" s="13" t="s">
        <v>7</v>
      </c>
    </row>
    <row r="14" spans="1:1" x14ac:dyDescent="0.25">
      <c r="A14" s="13" t="s">
        <v>36</v>
      </c>
    </row>
    <row r="15" spans="1:1" x14ac:dyDescent="0.25">
      <c r="A15" s="13" t="s">
        <v>18</v>
      </c>
    </row>
    <row r="16" spans="1:1" x14ac:dyDescent="0.25">
      <c r="A16" s="13" t="s">
        <v>19</v>
      </c>
    </row>
    <row r="17" spans="1:1" x14ac:dyDescent="0.25">
      <c r="A17" s="13" t="s">
        <v>23</v>
      </c>
    </row>
    <row r="18" spans="1:1" x14ac:dyDescent="0.25">
      <c r="A18" s="13" t="s">
        <v>15</v>
      </c>
    </row>
    <row r="19" spans="1:1" x14ac:dyDescent="0.25">
      <c r="A19" s="13" t="s">
        <v>10</v>
      </c>
    </row>
    <row r="20" spans="1:1" x14ac:dyDescent="0.25">
      <c r="A20" s="13" t="s">
        <v>20</v>
      </c>
    </row>
    <row r="21" spans="1:1" x14ac:dyDescent="0.25">
      <c r="A21" s="13" t="s">
        <v>21</v>
      </c>
    </row>
    <row r="22" spans="1:1" x14ac:dyDescent="0.25">
      <c r="A22" s="13" t="s">
        <v>11</v>
      </c>
    </row>
    <row r="23" spans="1:1" x14ac:dyDescent="0.25">
      <c r="A23" s="13" t="s">
        <v>14</v>
      </c>
    </row>
    <row r="24" spans="1:1" x14ac:dyDescent="0.25">
      <c r="A24" s="13" t="s">
        <v>2</v>
      </c>
    </row>
    <row r="25" spans="1:1" x14ac:dyDescent="0.25">
      <c r="A25" s="13" t="s">
        <v>22</v>
      </c>
    </row>
    <row r="26" spans="1:1" x14ac:dyDescent="0.25">
      <c r="A26" s="13" t="s">
        <v>17</v>
      </c>
    </row>
    <row r="27" spans="1:1" x14ac:dyDescent="0.25">
      <c r="A27" s="13" t="s">
        <v>16</v>
      </c>
    </row>
    <row r="28" spans="1:1" x14ac:dyDescent="0.25">
      <c r="A28" s="13" t="s">
        <v>33</v>
      </c>
    </row>
    <row r="29" spans="1:1" x14ac:dyDescent="0.25">
      <c r="A29" s="13" t="s">
        <v>8</v>
      </c>
    </row>
    <row r="30" spans="1:1" x14ac:dyDescent="0.25">
      <c r="A30" s="13" t="s">
        <v>27</v>
      </c>
    </row>
    <row r="31" spans="1:1" x14ac:dyDescent="0.25">
      <c r="A31" s="13" t="s">
        <v>9</v>
      </c>
    </row>
    <row r="32" spans="1:1" x14ac:dyDescent="0.25">
      <c r="A32" s="13" t="s">
        <v>32</v>
      </c>
    </row>
    <row r="33" spans="1:1" x14ac:dyDescent="0.25">
      <c r="A33" s="13" t="s">
        <v>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tabSelected="1" topLeftCell="A7" workbookViewId="0">
      <selection activeCell="R16" sqref="R16"/>
    </sheetView>
  </sheetViews>
  <sheetFormatPr defaultColWidth="11.42578125" defaultRowHeight="15" x14ac:dyDescent="0.25"/>
  <cols>
    <col min="1" max="1" width="22" customWidth="1"/>
    <col min="2" max="15" width="11.42578125" style="15"/>
  </cols>
  <sheetData>
    <row r="2" spans="1:17" x14ac:dyDescent="0.25">
      <c r="B2" s="22" t="s">
        <v>34</v>
      </c>
      <c r="C2" s="22"/>
      <c r="D2" s="22" t="s">
        <v>3</v>
      </c>
      <c r="E2" s="22"/>
      <c r="F2" s="22" t="s">
        <v>28</v>
      </c>
      <c r="G2" s="22"/>
      <c r="H2" s="22" t="s">
        <v>29</v>
      </c>
      <c r="I2" s="22"/>
      <c r="J2" s="22" t="s">
        <v>30</v>
      </c>
      <c r="K2" s="22"/>
      <c r="L2" s="22" t="s">
        <v>38</v>
      </c>
      <c r="M2" s="22"/>
      <c r="N2" s="22" t="s">
        <v>39</v>
      </c>
      <c r="O2" s="22"/>
      <c r="P2" s="22" t="s">
        <v>5</v>
      </c>
      <c r="Q2" s="22"/>
    </row>
    <row r="3" spans="1:17" x14ac:dyDescent="0.25">
      <c r="B3" s="15" t="s">
        <v>40</v>
      </c>
      <c r="C3" s="15" t="s">
        <v>41</v>
      </c>
      <c r="D3" s="15" t="s">
        <v>40</v>
      </c>
      <c r="E3" s="15" t="s">
        <v>41</v>
      </c>
      <c r="F3" s="15" t="s">
        <v>40</v>
      </c>
      <c r="G3" s="15" t="s">
        <v>41</v>
      </c>
      <c r="H3" s="15" t="s">
        <v>40</v>
      </c>
      <c r="I3" s="15" t="s">
        <v>41</v>
      </c>
      <c r="J3" s="15" t="s">
        <v>40</v>
      </c>
      <c r="K3" s="15" t="s">
        <v>41</v>
      </c>
      <c r="L3" s="16" t="s">
        <v>40</v>
      </c>
      <c r="M3" s="16" t="s">
        <v>41</v>
      </c>
      <c r="N3" s="16" t="s">
        <v>40</v>
      </c>
      <c r="O3" s="16" t="s">
        <v>41</v>
      </c>
      <c r="P3" s="16" t="s">
        <v>40</v>
      </c>
      <c r="Q3" s="16" t="s">
        <v>41</v>
      </c>
    </row>
    <row r="4" spans="1:17" x14ac:dyDescent="0.25">
      <c r="A4" t="s">
        <v>43</v>
      </c>
      <c r="L4" s="15">
        <v>3</v>
      </c>
      <c r="M4" s="15">
        <v>330</v>
      </c>
      <c r="Q4">
        <v>330</v>
      </c>
    </row>
    <row r="5" spans="1:17" x14ac:dyDescent="0.25">
      <c r="A5" s="17" t="s">
        <v>4</v>
      </c>
      <c r="B5" s="11">
        <v>1</v>
      </c>
      <c r="C5" s="19">
        <v>50</v>
      </c>
      <c r="D5" s="11">
        <v>7</v>
      </c>
      <c r="E5" s="19">
        <v>495</v>
      </c>
      <c r="F5" s="11">
        <v>8</v>
      </c>
      <c r="G5" s="19">
        <v>653</v>
      </c>
      <c r="H5" s="11">
        <v>2</v>
      </c>
      <c r="I5" s="19">
        <v>170</v>
      </c>
      <c r="J5" s="11">
        <v>6</v>
      </c>
      <c r="K5" s="19">
        <v>410</v>
      </c>
      <c r="L5" s="11">
        <v>0</v>
      </c>
      <c r="M5" s="19">
        <v>0</v>
      </c>
      <c r="N5" s="11"/>
      <c r="O5" s="19"/>
      <c r="P5" s="21">
        <f>SUM(B5,D5,F5,H5,J5,L5,N5)</f>
        <v>24</v>
      </c>
      <c r="Q5" s="20">
        <f>SUM(C5,E5,G5,I5,K5,M5,O5)</f>
        <v>1778</v>
      </c>
    </row>
    <row r="6" spans="1:17" x14ac:dyDescent="0.25">
      <c r="A6" s="17" t="s">
        <v>26</v>
      </c>
      <c r="B6" s="11">
        <v>1</v>
      </c>
      <c r="C6" s="19">
        <v>80</v>
      </c>
      <c r="D6" s="11">
        <v>4</v>
      </c>
      <c r="E6" s="19">
        <v>340</v>
      </c>
      <c r="F6" s="11">
        <v>0</v>
      </c>
      <c r="G6" s="19">
        <v>0</v>
      </c>
      <c r="H6" s="11">
        <v>6</v>
      </c>
      <c r="I6" s="19">
        <v>414</v>
      </c>
      <c r="J6" s="11">
        <v>0</v>
      </c>
      <c r="K6" s="19">
        <v>0</v>
      </c>
      <c r="L6" s="11">
        <v>0</v>
      </c>
      <c r="M6" s="19">
        <v>0</v>
      </c>
      <c r="N6" s="11"/>
      <c r="O6" s="19"/>
      <c r="P6" s="21">
        <f t="shared" ref="P6:P33" si="0">SUM(B6,D6,F6,H6,J6,L6,N6)</f>
        <v>11</v>
      </c>
      <c r="Q6" s="20">
        <f t="shared" ref="Q6:Q33" si="1">SUM(C6,E6,G6,I6,K6,M6,O6)</f>
        <v>834</v>
      </c>
    </row>
    <row r="7" spans="1:17" x14ac:dyDescent="0.25">
      <c r="A7" s="17" t="s">
        <v>6</v>
      </c>
      <c r="B7" s="11">
        <v>3</v>
      </c>
      <c r="C7" s="19">
        <v>200</v>
      </c>
      <c r="D7" s="11">
        <v>6</v>
      </c>
      <c r="E7" s="19">
        <v>435</v>
      </c>
      <c r="F7" s="11">
        <v>3</v>
      </c>
      <c r="G7" s="19">
        <v>215</v>
      </c>
      <c r="H7" s="11">
        <v>4</v>
      </c>
      <c r="I7" s="19">
        <v>340</v>
      </c>
      <c r="J7" s="11">
        <v>4</v>
      </c>
      <c r="K7" s="19">
        <v>255</v>
      </c>
      <c r="L7" s="11">
        <v>4</v>
      </c>
      <c r="M7" s="19">
        <v>385</v>
      </c>
      <c r="N7" s="11"/>
      <c r="O7" s="19"/>
      <c r="P7" s="21">
        <f t="shared" si="0"/>
        <v>24</v>
      </c>
      <c r="Q7" s="20">
        <f t="shared" si="1"/>
        <v>1830</v>
      </c>
    </row>
    <row r="8" spans="1:17" x14ac:dyDescent="0.25">
      <c r="A8" s="17" t="s">
        <v>31</v>
      </c>
      <c r="B8" s="11">
        <v>1</v>
      </c>
      <c r="C8" s="19">
        <v>55</v>
      </c>
      <c r="D8" s="11">
        <v>6</v>
      </c>
      <c r="E8" s="19">
        <v>430</v>
      </c>
      <c r="F8" s="11">
        <v>3</v>
      </c>
      <c r="G8" s="19">
        <v>215</v>
      </c>
      <c r="H8" s="11">
        <v>0</v>
      </c>
      <c r="I8" s="19">
        <v>0</v>
      </c>
      <c r="J8" s="11">
        <v>1</v>
      </c>
      <c r="K8" s="19">
        <v>65</v>
      </c>
      <c r="L8" s="11">
        <v>2</v>
      </c>
      <c r="M8" s="19">
        <v>110</v>
      </c>
      <c r="N8" s="11"/>
      <c r="O8" s="19"/>
      <c r="P8" s="21">
        <f t="shared" si="0"/>
        <v>13</v>
      </c>
      <c r="Q8" s="20">
        <f t="shared" si="1"/>
        <v>875</v>
      </c>
    </row>
    <row r="9" spans="1:17" x14ac:dyDescent="0.25">
      <c r="A9" s="17" t="s">
        <v>24</v>
      </c>
      <c r="B9" s="11">
        <v>1</v>
      </c>
      <c r="C9" s="19">
        <v>50</v>
      </c>
      <c r="D9" s="11">
        <v>5</v>
      </c>
      <c r="E9" s="19">
        <v>420</v>
      </c>
      <c r="F9" s="11">
        <v>1</v>
      </c>
      <c r="G9" s="19">
        <v>110</v>
      </c>
      <c r="H9" s="11">
        <v>3</v>
      </c>
      <c r="I9" s="19">
        <v>190</v>
      </c>
      <c r="J9" s="11">
        <v>2</v>
      </c>
      <c r="K9" s="19">
        <v>165</v>
      </c>
      <c r="L9" s="11">
        <v>1</v>
      </c>
      <c r="M9" s="19">
        <v>120</v>
      </c>
      <c r="N9" s="11"/>
      <c r="O9" s="19"/>
      <c r="P9" s="21">
        <f t="shared" si="0"/>
        <v>13</v>
      </c>
      <c r="Q9" s="20">
        <f t="shared" si="1"/>
        <v>1055</v>
      </c>
    </row>
    <row r="10" spans="1:17" x14ac:dyDescent="0.25">
      <c r="A10" s="17" t="s">
        <v>25</v>
      </c>
      <c r="B10" s="11">
        <v>0</v>
      </c>
      <c r="C10" s="19">
        <v>0</v>
      </c>
      <c r="D10" s="11">
        <v>2</v>
      </c>
      <c r="E10" s="19">
        <v>110</v>
      </c>
      <c r="F10" s="11">
        <v>1</v>
      </c>
      <c r="G10" s="19">
        <v>55</v>
      </c>
      <c r="H10" s="11">
        <v>2</v>
      </c>
      <c r="I10" s="19">
        <v>170</v>
      </c>
      <c r="J10" s="11">
        <v>0</v>
      </c>
      <c r="K10" s="19">
        <v>0</v>
      </c>
      <c r="L10" s="11">
        <v>0</v>
      </c>
      <c r="M10" s="19">
        <v>0</v>
      </c>
      <c r="N10" s="11"/>
      <c r="O10" s="19"/>
      <c r="P10" s="21">
        <f t="shared" si="0"/>
        <v>5</v>
      </c>
      <c r="Q10" s="20">
        <f t="shared" si="1"/>
        <v>335</v>
      </c>
    </row>
    <row r="11" spans="1:17" x14ac:dyDescent="0.25">
      <c r="A11" s="17" t="s">
        <v>35</v>
      </c>
      <c r="B11" s="11">
        <v>3</v>
      </c>
      <c r="C11" s="19">
        <v>225</v>
      </c>
      <c r="D11" s="11">
        <v>9</v>
      </c>
      <c r="E11" s="19">
        <v>620</v>
      </c>
      <c r="F11" s="11">
        <v>5</v>
      </c>
      <c r="G11" s="19">
        <v>380</v>
      </c>
      <c r="H11" s="11">
        <v>3</v>
      </c>
      <c r="I11" s="19">
        <v>225</v>
      </c>
      <c r="J11" s="11">
        <v>3</v>
      </c>
      <c r="K11" s="19">
        <v>220</v>
      </c>
      <c r="L11" s="11">
        <v>0</v>
      </c>
      <c r="M11" s="19">
        <v>0</v>
      </c>
      <c r="N11" s="11"/>
      <c r="O11" s="19"/>
      <c r="P11" s="21">
        <f t="shared" si="0"/>
        <v>23</v>
      </c>
      <c r="Q11" s="20">
        <f t="shared" si="1"/>
        <v>1670</v>
      </c>
    </row>
    <row r="12" spans="1:17" x14ac:dyDescent="0.25">
      <c r="A12" s="17" t="s">
        <v>13</v>
      </c>
      <c r="B12" s="11">
        <v>0</v>
      </c>
      <c r="C12" s="19">
        <v>0</v>
      </c>
      <c r="D12" s="11">
        <v>0</v>
      </c>
      <c r="E12" s="19">
        <v>0</v>
      </c>
      <c r="F12" s="11">
        <v>4</v>
      </c>
      <c r="G12" s="19">
        <v>220</v>
      </c>
      <c r="H12" s="11">
        <v>4</v>
      </c>
      <c r="I12" s="19">
        <v>310</v>
      </c>
      <c r="J12" s="11">
        <v>2</v>
      </c>
      <c r="K12" s="19">
        <v>165</v>
      </c>
      <c r="L12" s="11">
        <v>0</v>
      </c>
      <c r="M12" s="19">
        <v>0</v>
      </c>
      <c r="N12" s="11"/>
      <c r="O12" s="19"/>
      <c r="P12" s="21">
        <f t="shared" si="0"/>
        <v>10</v>
      </c>
      <c r="Q12" s="20">
        <f t="shared" si="1"/>
        <v>695</v>
      </c>
    </row>
    <row r="13" spans="1:17" x14ac:dyDescent="0.25">
      <c r="A13" s="17" t="s">
        <v>7</v>
      </c>
      <c r="B13" s="11">
        <v>4</v>
      </c>
      <c r="C13" s="19">
        <v>350</v>
      </c>
      <c r="D13" s="11">
        <v>6</v>
      </c>
      <c r="E13" s="19">
        <v>530</v>
      </c>
      <c r="F13" s="11">
        <v>9</v>
      </c>
      <c r="G13" s="19">
        <v>715</v>
      </c>
      <c r="H13" s="11">
        <v>4</v>
      </c>
      <c r="I13" s="19">
        <v>290</v>
      </c>
      <c r="J13" s="11">
        <v>5</v>
      </c>
      <c r="K13" s="19">
        <v>340</v>
      </c>
      <c r="L13" s="11">
        <v>3</v>
      </c>
      <c r="M13" s="19">
        <v>315</v>
      </c>
      <c r="N13" s="11"/>
      <c r="O13" s="19"/>
      <c r="P13" s="21">
        <f t="shared" si="0"/>
        <v>31</v>
      </c>
      <c r="Q13" s="20">
        <f t="shared" si="1"/>
        <v>2540</v>
      </c>
    </row>
    <row r="14" spans="1:17" x14ac:dyDescent="0.25">
      <c r="A14" s="17" t="s">
        <v>36</v>
      </c>
      <c r="B14" s="11">
        <v>4</v>
      </c>
      <c r="C14" s="19">
        <v>300</v>
      </c>
      <c r="D14" s="11">
        <v>5</v>
      </c>
      <c r="E14" s="19">
        <v>320</v>
      </c>
      <c r="F14" s="11">
        <v>7</v>
      </c>
      <c r="G14" s="19">
        <v>550</v>
      </c>
      <c r="H14" s="11">
        <v>6</v>
      </c>
      <c r="I14" s="19">
        <v>430</v>
      </c>
      <c r="J14" s="11">
        <v>2</v>
      </c>
      <c r="K14" s="19">
        <v>110</v>
      </c>
      <c r="L14" s="11">
        <v>6</v>
      </c>
      <c r="M14" s="19">
        <v>495</v>
      </c>
      <c r="N14" s="11"/>
      <c r="O14" s="19"/>
      <c r="P14" s="21">
        <f t="shared" si="0"/>
        <v>30</v>
      </c>
      <c r="Q14" s="20">
        <f t="shared" si="1"/>
        <v>2205</v>
      </c>
    </row>
    <row r="15" spans="1:17" x14ac:dyDescent="0.25">
      <c r="A15" s="17" t="s">
        <v>18</v>
      </c>
      <c r="B15" s="11">
        <v>0</v>
      </c>
      <c r="C15" s="19">
        <v>0</v>
      </c>
      <c r="D15" s="11">
        <v>2</v>
      </c>
      <c r="E15" s="19">
        <v>185</v>
      </c>
      <c r="F15" s="11">
        <v>1</v>
      </c>
      <c r="G15" s="19">
        <v>55</v>
      </c>
      <c r="H15" s="11">
        <v>2</v>
      </c>
      <c r="I15" s="19">
        <v>110</v>
      </c>
      <c r="J15" s="11">
        <v>1</v>
      </c>
      <c r="K15" s="19">
        <v>55</v>
      </c>
      <c r="L15" s="11">
        <v>0</v>
      </c>
      <c r="M15" s="19">
        <v>0</v>
      </c>
      <c r="N15" s="11"/>
      <c r="O15" s="19"/>
      <c r="P15" s="21">
        <f t="shared" si="0"/>
        <v>6</v>
      </c>
      <c r="Q15" s="20">
        <f t="shared" si="1"/>
        <v>405</v>
      </c>
    </row>
    <row r="16" spans="1:17" x14ac:dyDescent="0.25">
      <c r="A16" s="17" t="s">
        <v>19</v>
      </c>
      <c r="B16" s="11">
        <v>2</v>
      </c>
      <c r="C16" s="19">
        <v>190</v>
      </c>
      <c r="D16" s="11">
        <v>4</v>
      </c>
      <c r="E16" s="19">
        <v>295</v>
      </c>
      <c r="F16" s="11">
        <v>4</v>
      </c>
      <c r="G16" s="19">
        <v>270</v>
      </c>
      <c r="H16" s="11">
        <v>4</v>
      </c>
      <c r="I16" s="19">
        <v>310</v>
      </c>
      <c r="J16" s="11">
        <v>1</v>
      </c>
      <c r="K16" s="19">
        <v>110</v>
      </c>
      <c r="L16" s="11">
        <v>0</v>
      </c>
      <c r="M16" s="19">
        <v>0</v>
      </c>
      <c r="N16" s="11"/>
      <c r="O16" s="19"/>
      <c r="P16" s="21">
        <f t="shared" si="0"/>
        <v>15</v>
      </c>
      <c r="Q16" s="20">
        <f t="shared" si="1"/>
        <v>1175</v>
      </c>
    </row>
    <row r="17" spans="1:17" x14ac:dyDescent="0.25">
      <c r="A17" s="17" t="s">
        <v>23</v>
      </c>
      <c r="B17" s="11">
        <v>5</v>
      </c>
      <c r="C17" s="19">
        <v>350</v>
      </c>
      <c r="D17" s="11">
        <v>7</v>
      </c>
      <c r="E17" s="19">
        <v>495</v>
      </c>
      <c r="F17" s="11">
        <v>9</v>
      </c>
      <c r="G17" s="19">
        <v>680</v>
      </c>
      <c r="H17" s="11">
        <v>1</v>
      </c>
      <c r="I17" s="19">
        <v>100</v>
      </c>
      <c r="J17" s="11">
        <v>5</v>
      </c>
      <c r="K17" s="19">
        <v>335</v>
      </c>
      <c r="L17" s="11">
        <v>4</v>
      </c>
      <c r="M17" s="19">
        <v>360</v>
      </c>
      <c r="N17" s="11"/>
      <c r="O17" s="19"/>
      <c r="P17" s="21">
        <f t="shared" si="0"/>
        <v>31</v>
      </c>
      <c r="Q17" s="20">
        <f t="shared" si="1"/>
        <v>2320</v>
      </c>
    </row>
    <row r="18" spans="1:17" x14ac:dyDescent="0.25">
      <c r="A18" s="17" t="s">
        <v>15</v>
      </c>
      <c r="B18" s="11">
        <v>5</v>
      </c>
      <c r="C18" s="19">
        <v>405</v>
      </c>
      <c r="D18" s="11">
        <v>9</v>
      </c>
      <c r="E18" s="19">
        <v>645</v>
      </c>
      <c r="F18" s="11">
        <v>8</v>
      </c>
      <c r="G18" s="19">
        <v>625</v>
      </c>
      <c r="H18" s="11">
        <v>8</v>
      </c>
      <c r="I18" s="19">
        <v>525</v>
      </c>
      <c r="J18" s="11">
        <v>6</v>
      </c>
      <c r="K18" s="19">
        <v>400</v>
      </c>
      <c r="L18" s="11">
        <v>9</v>
      </c>
      <c r="M18" s="19">
        <v>735</v>
      </c>
      <c r="N18" s="11"/>
      <c r="O18" s="19"/>
      <c r="P18" s="21">
        <f t="shared" si="0"/>
        <v>45</v>
      </c>
      <c r="Q18" s="20">
        <f t="shared" si="1"/>
        <v>3335</v>
      </c>
    </row>
    <row r="19" spans="1:17" x14ac:dyDescent="0.25">
      <c r="A19" s="17" t="s">
        <v>10</v>
      </c>
      <c r="B19" s="11">
        <v>0</v>
      </c>
      <c r="C19" s="19">
        <v>0</v>
      </c>
      <c r="D19" s="11">
        <v>4</v>
      </c>
      <c r="E19" s="19">
        <v>355</v>
      </c>
      <c r="F19" s="11">
        <v>2</v>
      </c>
      <c r="G19" s="19">
        <v>110</v>
      </c>
      <c r="H19" s="11">
        <v>4</v>
      </c>
      <c r="I19" s="19">
        <v>325</v>
      </c>
      <c r="J19" s="11">
        <v>1</v>
      </c>
      <c r="K19" s="19">
        <v>65</v>
      </c>
      <c r="L19" s="11">
        <v>4</v>
      </c>
      <c r="M19" s="19">
        <v>345</v>
      </c>
      <c r="N19" s="11"/>
      <c r="O19" s="19"/>
      <c r="P19" s="21">
        <f t="shared" si="0"/>
        <v>15</v>
      </c>
      <c r="Q19" s="20">
        <f t="shared" si="1"/>
        <v>1200</v>
      </c>
    </row>
    <row r="20" spans="1:17" x14ac:dyDescent="0.25">
      <c r="A20" s="17" t="s">
        <v>20</v>
      </c>
      <c r="B20" s="11">
        <v>2</v>
      </c>
      <c r="C20" s="19">
        <v>180</v>
      </c>
      <c r="D20" s="11">
        <v>3</v>
      </c>
      <c r="E20" s="19">
        <v>220</v>
      </c>
      <c r="F20" s="11">
        <v>0</v>
      </c>
      <c r="G20" s="19">
        <v>0</v>
      </c>
      <c r="H20" s="11">
        <v>0</v>
      </c>
      <c r="I20" s="19">
        <v>0</v>
      </c>
      <c r="J20" s="11">
        <v>2</v>
      </c>
      <c r="K20" s="19">
        <v>110</v>
      </c>
      <c r="L20" s="11">
        <v>4</v>
      </c>
      <c r="M20" s="19">
        <v>345</v>
      </c>
      <c r="N20" s="11"/>
      <c r="O20" s="19"/>
      <c r="P20" s="21">
        <f t="shared" si="0"/>
        <v>11</v>
      </c>
      <c r="Q20" s="20">
        <f t="shared" si="1"/>
        <v>855</v>
      </c>
    </row>
    <row r="21" spans="1:17" x14ac:dyDescent="0.25">
      <c r="A21" s="17" t="s">
        <v>21</v>
      </c>
      <c r="B21" s="11">
        <v>0</v>
      </c>
      <c r="C21" s="19">
        <v>0</v>
      </c>
      <c r="D21" s="11">
        <v>0</v>
      </c>
      <c r="E21" s="19">
        <v>0</v>
      </c>
      <c r="F21" s="11">
        <v>0</v>
      </c>
      <c r="G21" s="19">
        <v>0</v>
      </c>
      <c r="H21" s="11">
        <v>0</v>
      </c>
      <c r="I21" s="19">
        <v>0</v>
      </c>
      <c r="J21" s="11">
        <v>0</v>
      </c>
      <c r="K21" s="19">
        <v>0</v>
      </c>
      <c r="L21" s="11">
        <v>0</v>
      </c>
      <c r="M21" s="19">
        <v>0</v>
      </c>
      <c r="N21" s="11"/>
      <c r="O21" s="19"/>
      <c r="P21" s="21">
        <f t="shared" si="0"/>
        <v>0</v>
      </c>
      <c r="Q21" s="20">
        <f t="shared" si="1"/>
        <v>0</v>
      </c>
    </row>
    <row r="22" spans="1:17" x14ac:dyDescent="0.25">
      <c r="A22" s="17" t="s">
        <v>11</v>
      </c>
      <c r="B22" s="11">
        <v>5</v>
      </c>
      <c r="C22" s="19">
        <v>415</v>
      </c>
      <c r="D22" s="11">
        <v>6</v>
      </c>
      <c r="E22" s="19">
        <v>470</v>
      </c>
      <c r="F22" s="11">
        <v>5</v>
      </c>
      <c r="G22" s="19">
        <v>330</v>
      </c>
      <c r="H22" s="11">
        <v>4</v>
      </c>
      <c r="I22" s="19">
        <v>275</v>
      </c>
      <c r="J22" s="11">
        <v>3</v>
      </c>
      <c r="K22" s="19">
        <v>165</v>
      </c>
      <c r="L22" s="11">
        <v>8</v>
      </c>
      <c r="M22" s="19">
        <v>655</v>
      </c>
      <c r="N22" s="11"/>
      <c r="O22" s="19"/>
      <c r="P22" s="21">
        <f t="shared" si="0"/>
        <v>31</v>
      </c>
      <c r="Q22" s="20">
        <f t="shared" si="1"/>
        <v>2310</v>
      </c>
    </row>
    <row r="23" spans="1:17" x14ac:dyDescent="0.25">
      <c r="A23" s="17" t="s">
        <v>14</v>
      </c>
      <c r="B23" s="11">
        <v>4</v>
      </c>
      <c r="C23" s="19">
        <v>310</v>
      </c>
      <c r="D23" s="11">
        <v>9</v>
      </c>
      <c r="E23" s="19">
        <v>625</v>
      </c>
      <c r="F23" s="11">
        <v>5</v>
      </c>
      <c r="G23" s="19">
        <v>335</v>
      </c>
      <c r="H23" s="11">
        <v>7</v>
      </c>
      <c r="I23" s="19">
        <v>500</v>
      </c>
      <c r="J23" s="11">
        <v>4</v>
      </c>
      <c r="K23" s="19">
        <v>265</v>
      </c>
      <c r="L23" s="11">
        <v>6</v>
      </c>
      <c r="M23" s="19">
        <v>430</v>
      </c>
      <c r="N23" s="11"/>
      <c r="O23" s="19"/>
      <c r="P23" s="21">
        <f t="shared" si="0"/>
        <v>35</v>
      </c>
      <c r="Q23" s="20">
        <f t="shared" si="1"/>
        <v>2465</v>
      </c>
    </row>
    <row r="24" spans="1:17" x14ac:dyDescent="0.25">
      <c r="A24" s="17" t="s">
        <v>2</v>
      </c>
      <c r="B24" s="11">
        <v>3</v>
      </c>
      <c r="C24" s="19">
        <v>255</v>
      </c>
      <c r="D24" s="11">
        <v>9</v>
      </c>
      <c r="E24" s="19">
        <v>635</v>
      </c>
      <c r="F24" s="11">
        <v>7</v>
      </c>
      <c r="G24" s="19">
        <v>440</v>
      </c>
      <c r="H24" s="11">
        <v>8</v>
      </c>
      <c r="I24" s="19">
        <v>605</v>
      </c>
      <c r="J24" s="11">
        <v>7</v>
      </c>
      <c r="K24" s="19">
        <v>510</v>
      </c>
      <c r="L24" s="11">
        <v>9</v>
      </c>
      <c r="M24" s="19">
        <v>735</v>
      </c>
      <c r="N24" s="11"/>
      <c r="O24" s="19"/>
      <c r="P24" s="21">
        <v>43</v>
      </c>
      <c r="Q24" s="20">
        <f t="shared" si="1"/>
        <v>3180</v>
      </c>
    </row>
    <row r="25" spans="1:17" x14ac:dyDescent="0.25">
      <c r="A25" s="17" t="s">
        <v>22</v>
      </c>
      <c r="B25" s="11">
        <v>4</v>
      </c>
      <c r="C25" s="19">
        <v>355</v>
      </c>
      <c r="D25" s="11">
        <v>8</v>
      </c>
      <c r="E25" s="19">
        <v>625</v>
      </c>
      <c r="F25" s="11">
        <v>8</v>
      </c>
      <c r="G25" s="19">
        <v>758</v>
      </c>
      <c r="H25" s="11">
        <v>6</v>
      </c>
      <c r="I25" s="19">
        <v>460</v>
      </c>
      <c r="J25" s="11">
        <v>4</v>
      </c>
      <c r="K25" s="19">
        <v>230</v>
      </c>
      <c r="L25" s="11">
        <v>4</v>
      </c>
      <c r="M25" s="19">
        <v>410</v>
      </c>
      <c r="N25" s="11"/>
      <c r="O25" s="19"/>
      <c r="P25" s="21">
        <v>34</v>
      </c>
      <c r="Q25" s="20">
        <f t="shared" si="1"/>
        <v>2838</v>
      </c>
    </row>
    <row r="26" spans="1:17" x14ac:dyDescent="0.25">
      <c r="A26" s="17" t="s">
        <v>17</v>
      </c>
      <c r="B26" s="11">
        <v>0</v>
      </c>
      <c r="C26" s="19">
        <v>0</v>
      </c>
      <c r="D26" s="11">
        <v>1</v>
      </c>
      <c r="E26" s="19">
        <v>85</v>
      </c>
      <c r="F26" s="11">
        <v>3</v>
      </c>
      <c r="G26" s="19">
        <v>245</v>
      </c>
      <c r="H26" s="11">
        <v>1</v>
      </c>
      <c r="I26" s="19">
        <v>55</v>
      </c>
      <c r="J26" s="11">
        <v>0</v>
      </c>
      <c r="K26" s="19">
        <v>0</v>
      </c>
      <c r="L26" s="11">
        <v>0</v>
      </c>
      <c r="M26" s="19">
        <v>0</v>
      </c>
      <c r="N26" s="11"/>
      <c r="O26" s="19"/>
      <c r="P26" s="21">
        <f t="shared" si="0"/>
        <v>5</v>
      </c>
      <c r="Q26" s="20">
        <f t="shared" si="1"/>
        <v>385</v>
      </c>
    </row>
    <row r="27" spans="1:17" x14ac:dyDescent="0.25">
      <c r="A27" s="17" t="s">
        <v>16</v>
      </c>
      <c r="B27" s="11">
        <v>5</v>
      </c>
      <c r="C27" s="19">
        <v>365</v>
      </c>
      <c r="D27" s="11">
        <v>8</v>
      </c>
      <c r="E27" s="19">
        <v>570</v>
      </c>
      <c r="F27" s="11">
        <v>5</v>
      </c>
      <c r="G27" s="19">
        <v>385</v>
      </c>
      <c r="H27" s="11">
        <v>5</v>
      </c>
      <c r="I27" s="19">
        <v>420</v>
      </c>
      <c r="J27" s="11">
        <v>4</v>
      </c>
      <c r="K27" s="19">
        <v>290</v>
      </c>
      <c r="L27" s="11">
        <v>6</v>
      </c>
      <c r="M27" s="19">
        <v>470</v>
      </c>
      <c r="N27" s="11"/>
      <c r="O27" s="19"/>
      <c r="P27" s="21">
        <f t="shared" si="0"/>
        <v>33</v>
      </c>
      <c r="Q27" s="20">
        <f t="shared" si="1"/>
        <v>2500</v>
      </c>
    </row>
    <row r="28" spans="1:17" x14ac:dyDescent="0.25">
      <c r="A28" s="17" t="s">
        <v>33</v>
      </c>
      <c r="B28" s="11">
        <v>1</v>
      </c>
      <c r="C28" s="19">
        <v>55</v>
      </c>
      <c r="D28" s="11">
        <v>0</v>
      </c>
      <c r="E28" s="19">
        <v>0</v>
      </c>
      <c r="F28" s="11">
        <v>3</v>
      </c>
      <c r="G28" s="19">
        <v>245</v>
      </c>
      <c r="H28" s="11">
        <v>0</v>
      </c>
      <c r="I28" s="19">
        <v>0</v>
      </c>
      <c r="J28" s="11">
        <v>0</v>
      </c>
      <c r="K28" s="19">
        <v>0</v>
      </c>
      <c r="L28" s="11">
        <v>2</v>
      </c>
      <c r="M28" s="19">
        <v>210</v>
      </c>
      <c r="N28" s="11"/>
      <c r="O28" s="19"/>
      <c r="P28" s="21">
        <f t="shared" si="0"/>
        <v>6</v>
      </c>
      <c r="Q28" s="20">
        <f t="shared" si="1"/>
        <v>510</v>
      </c>
    </row>
    <row r="29" spans="1:17" x14ac:dyDescent="0.25">
      <c r="A29" s="17" t="s">
        <v>8</v>
      </c>
      <c r="B29" s="11">
        <v>4</v>
      </c>
      <c r="C29" s="19">
        <v>355</v>
      </c>
      <c r="D29" s="11">
        <v>7</v>
      </c>
      <c r="E29" s="19">
        <v>555</v>
      </c>
      <c r="F29" s="11">
        <v>9</v>
      </c>
      <c r="G29" s="19">
        <v>778</v>
      </c>
      <c r="H29" s="11">
        <v>6</v>
      </c>
      <c r="I29" s="19">
        <v>450</v>
      </c>
      <c r="J29" s="11">
        <v>4</v>
      </c>
      <c r="K29" s="19">
        <v>275</v>
      </c>
      <c r="L29" s="11">
        <v>3</v>
      </c>
      <c r="M29" s="19">
        <v>190</v>
      </c>
      <c r="N29" s="11"/>
      <c r="O29" s="19"/>
      <c r="P29" s="21">
        <f t="shared" si="0"/>
        <v>33</v>
      </c>
      <c r="Q29" s="20">
        <f t="shared" si="1"/>
        <v>2603</v>
      </c>
    </row>
    <row r="30" spans="1:17" x14ac:dyDescent="0.25">
      <c r="A30" s="17" t="s">
        <v>27</v>
      </c>
      <c r="B30" s="11">
        <v>1</v>
      </c>
      <c r="C30" s="19">
        <v>135</v>
      </c>
      <c r="D30" s="11">
        <v>2</v>
      </c>
      <c r="E30" s="19">
        <v>230</v>
      </c>
      <c r="F30" s="11">
        <v>0</v>
      </c>
      <c r="G30" s="19">
        <v>0</v>
      </c>
      <c r="H30" s="11">
        <v>1</v>
      </c>
      <c r="I30" s="19">
        <v>165</v>
      </c>
      <c r="J30" s="11">
        <v>1</v>
      </c>
      <c r="K30" s="19">
        <v>65</v>
      </c>
      <c r="L30" s="11">
        <v>0</v>
      </c>
      <c r="M30" s="19">
        <v>0</v>
      </c>
      <c r="N30" s="11"/>
      <c r="O30" s="19"/>
      <c r="P30" s="21">
        <f t="shared" si="0"/>
        <v>5</v>
      </c>
      <c r="Q30" s="20">
        <f t="shared" si="1"/>
        <v>595</v>
      </c>
    </row>
    <row r="31" spans="1:17" x14ac:dyDescent="0.25">
      <c r="A31" s="17" t="s">
        <v>9</v>
      </c>
      <c r="B31" s="11">
        <v>4</v>
      </c>
      <c r="C31" s="19">
        <v>320</v>
      </c>
      <c r="D31" s="11">
        <v>4</v>
      </c>
      <c r="E31" s="19">
        <v>295</v>
      </c>
      <c r="F31" s="11">
        <v>5</v>
      </c>
      <c r="G31" s="19">
        <v>275</v>
      </c>
      <c r="H31" s="11">
        <v>3</v>
      </c>
      <c r="I31" s="19">
        <v>145</v>
      </c>
      <c r="J31" s="11">
        <v>5</v>
      </c>
      <c r="K31" s="19">
        <v>355</v>
      </c>
      <c r="L31" s="11">
        <v>0</v>
      </c>
      <c r="M31" s="19">
        <v>0</v>
      </c>
      <c r="N31" s="11"/>
      <c r="O31" s="19"/>
      <c r="P31" s="21">
        <f t="shared" si="0"/>
        <v>21</v>
      </c>
      <c r="Q31" s="20">
        <f t="shared" si="1"/>
        <v>1390</v>
      </c>
    </row>
    <row r="32" spans="1:17" x14ac:dyDescent="0.25">
      <c r="A32" s="17" t="s">
        <v>32</v>
      </c>
      <c r="B32" s="11">
        <v>2</v>
      </c>
      <c r="C32" s="19">
        <v>170</v>
      </c>
      <c r="D32" s="11">
        <v>2</v>
      </c>
      <c r="E32" s="19">
        <v>110</v>
      </c>
      <c r="F32" s="11">
        <v>4</v>
      </c>
      <c r="G32" s="19">
        <v>220</v>
      </c>
      <c r="H32" s="11">
        <v>4</v>
      </c>
      <c r="I32" s="19">
        <v>260</v>
      </c>
      <c r="J32" s="11">
        <v>4</v>
      </c>
      <c r="K32" s="19">
        <v>275</v>
      </c>
      <c r="L32" s="11">
        <v>3</v>
      </c>
      <c r="M32" s="19">
        <v>215</v>
      </c>
      <c r="N32" s="11"/>
      <c r="O32" s="19"/>
      <c r="P32" s="21">
        <f t="shared" si="0"/>
        <v>19</v>
      </c>
      <c r="Q32" s="20">
        <f t="shared" si="1"/>
        <v>1250</v>
      </c>
    </row>
    <row r="33" spans="1:17" x14ac:dyDescent="0.25">
      <c r="A33" s="17" t="s">
        <v>12</v>
      </c>
      <c r="B33" s="11">
        <v>4</v>
      </c>
      <c r="C33" s="19">
        <v>275</v>
      </c>
      <c r="D33" s="11">
        <v>4</v>
      </c>
      <c r="E33" s="19">
        <v>275</v>
      </c>
      <c r="F33" s="11">
        <v>4</v>
      </c>
      <c r="G33" s="19">
        <v>255</v>
      </c>
      <c r="H33" s="11">
        <v>5</v>
      </c>
      <c r="I33" s="19">
        <v>360</v>
      </c>
      <c r="J33" s="11">
        <v>5</v>
      </c>
      <c r="K33" s="19">
        <v>355</v>
      </c>
      <c r="L33" s="11">
        <v>2</v>
      </c>
      <c r="M33" s="19">
        <v>110</v>
      </c>
      <c r="N33" s="11"/>
      <c r="O33" s="19"/>
      <c r="P33" s="21">
        <f t="shared" si="0"/>
        <v>24</v>
      </c>
      <c r="Q33" s="20">
        <f t="shared" si="1"/>
        <v>1630</v>
      </c>
    </row>
  </sheetData>
  <mergeCells count="8">
    <mergeCell ref="N2:O2"/>
    <mergeCell ref="P2:Q2"/>
    <mergeCell ref="B2:C2"/>
    <mergeCell ref="D2:E2"/>
    <mergeCell ref="F2:G2"/>
    <mergeCell ref="H2:I2"/>
    <mergeCell ref="J2:K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2017 maart</vt:lpstr>
      <vt:lpstr>2017 april</vt:lpstr>
      <vt:lpstr>2017 mei</vt:lpstr>
      <vt:lpstr>2017 juni</vt:lpstr>
      <vt:lpstr>2017 juli</vt:lpstr>
      <vt:lpstr>2017 augustus</vt:lpstr>
      <vt:lpstr>2017 september</vt:lpstr>
      <vt:lpstr>2017 totaalstand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2015-05-05T17:27:20Z</dcterms:created>
  <dcterms:modified xsi:type="dcterms:W3CDTF">2017-09-02T08:25:31Z</dcterms:modified>
</cp:coreProperties>
</file>