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jn documenten\"/>
    </mc:Choice>
  </mc:AlternateContent>
  <bookViews>
    <workbookView xWindow="0" yWindow="135" windowWidth="19440" windowHeight="9795" tabRatio="536"/>
  </bookViews>
  <sheets>
    <sheet name="2016" sheetId="4" r:id="rId1"/>
    <sheet name="2015" sheetId="1" r:id="rId2"/>
    <sheet name="Blad2" sheetId="2" r:id="rId3"/>
    <sheet name="Blad3" sheetId="3" r:id="rId4"/>
  </sheets>
  <calcPr calcId="152511"/>
</workbook>
</file>

<file path=xl/calcChain.xml><?xml version="1.0" encoding="utf-8"?>
<calcChain xmlns="http://schemas.openxmlformats.org/spreadsheetml/2006/main">
  <c r="BM35" i="4" l="1"/>
  <c r="BN35" i="4"/>
  <c r="AZ35" i="4" l="1"/>
  <c r="BA35" i="4"/>
  <c r="AY35" i="4"/>
  <c r="AM35" i="4"/>
  <c r="AN35" i="4"/>
  <c r="CD4" i="4"/>
  <c r="CD5" i="4"/>
  <c r="CD6" i="4"/>
  <c r="CD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BT35" i="4"/>
  <c r="BU35" i="4"/>
  <c r="BV35" i="4"/>
  <c r="BW35" i="4"/>
  <c r="BX35" i="4"/>
  <c r="BY35" i="4"/>
  <c r="BZ35" i="4"/>
  <c r="CA35" i="4"/>
  <c r="CB35" i="4"/>
  <c r="CC35" i="4"/>
  <c r="BS35" i="4"/>
  <c r="BR4" i="4"/>
  <c r="BR5" i="4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D35" i="4"/>
  <c r="BE35" i="4"/>
  <c r="BF35" i="4"/>
  <c r="BG35" i="4"/>
  <c r="BH35" i="4"/>
  <c r="BI35" i="4"/>
  <c r="BJ35" i="4"/>
  <c r="BK35" i="4"/>
  <c r="BL35" i="4"/>
  <c r="BO35" i="4"/>
  <c r="BP35" i="4"/>
  <c r="BQ35" i="4"/>
  <c r="BC35" i="4"/>
  <c r="BB4" i="4"/>
  <c r="BB5" i="4"/>
  <c r="BB6" i="4"/>
  <c r="BB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AQ35" i="4"/>
  <c r="AR35" i="4"/>
  <c r="AS35" i="4"/>
  <c r="AT35" i="4"/>
  <c r="AU35" i="4"/>
  <c r="AV35" i="4"/>
  <c r="AW35" i="4"/>
  <c r="AX35" i="4"/>
  <c r="AP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O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W35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K35" i="4"/>
  <c r="L35" i="4"/>
  <c r="M35" i="4"/>
  <c r="N35" i="4"/>
  <c r="O35" i="4"/>
  <c r="P35" i="4"/>
  <c r="Q35" i="4"/>
  <c r="R35" i="4"/>
  <c r="S35" i="4"/>
  <c r="T35" i="4"/>
  <c r="U35" i="4"/>
  <c r="J35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C35" i="4"/>
  <c r="D35" i="4"/>
  <c r="E35" i="4"/>
  <c r="F35" i="4"/>
  <c r="G35" i="4"/>
  <c r="H35" i="4"/>
  <c r="B35" i="4"/>
  <c r="CE15" i="4" l="1"/>
  <c r="CE7" i="4"/>
  <c r="CE11" i="4"/>
  <c r="CE8" i="4"/>
  <c r="CE27" i="4"/>
  <c r="CE19" i="4"/>
  <c r="CE33" i="4"/>
  <c r="CE29" i="4"/>
  <c r="CE25" i="4"/>
  <c r="CE21" i="4"/>
  <c r="CE34" i="4"/>
  <c r="CE30" i="4"/>
  <c r="CE26" i="4"/>
  <c r="CE22" i="4"/>
  <c r="CE18" i="4"/>
  <c r="CE14" i="4"/>
  <c r="CE10" i="4"/>
  <c r="CE6" i="4"/>
  <c r="CE12" i="4"/>
  <c r="CE4" i="4"/>
  <c r="CE31" i="4"/>
  <c r="CE23" i="4"/>
  <c r="CE32" i="4"/>
  <c r="CE28" i="4"/>
  <c r="CE24" i="4"/>
  <c r="CE20" i="4"/>
  <c r="CE13" i="4"/>
  <c r="CE9" i="4"/>
  <c r="CE5" i="4"/>
  <c r="CE17" i="4"/>
  <c r="CE16" i="4"/>
  <c r="I3" i="4"/>
  <c r="I35" i="4" s="1"/>
  <c r="AO3" i="4"/>
  <c r="AO35" i="4" s="1"/>
  <c r="CD3" i="4" l="1"/>
  <c r="CD35" i="4" s="1"/>
  <c r="BR3" i="4"/>
  <c r="BR35" i="4" s="1"/>
  <c r="BB3" i="4"/>
  <c r="BB35" i="4" s="1"/>
  <c r="V3" i="4"/>
  <c r="V35" i="4" s="1"/>
  <c r="CE3" i="4" l="1"/>
  <c r="CE35" i="4" s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BT33" i="1"/>
  <c r="CH32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F3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4" i="1"/>
  <c r="BE5" i="1"/>
  <c r="BE6" i="1"/>
  <c r="BE7" i="1"/>
  <c r="BE8" i="1"/>
  <c r="BE9" i="1"/>
  <c r="BE10" i="1"/>
  <c r="BE11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" i="1"/>
  <c r="AG33" i="1"/>
  <c r="AH33" i="1"/>
  <c r="AI33" i="1"/>
  <c r="AJ33" i="1"/>
  <c r="AK33" i="1"/>
  <c r="AL33" i="1"/>
  <c r="AM33" i="1"/>
  <c r="AN33" i="1"/>
  <c r="AO33" i="1"/>
  <c r="AP33" i="1"/>
  <c r="AQ33" i="1"/>
  <c r="AA33" i="1"/>
  <c r="AB33" i="1"/>
  <c r="AC33" i="1"/>
  <c r="AD33" i="1"/>
  <c r="AE33" i="1"/>
  <c r="AF33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3" i="1"/>
  <c r="C33" i="1"/>
  <c r="D33" i="1"/>
  <c r="E33" i="1"/>
  <c r="F33" i="1"/>
  <c r="G33" i="1"/>
  <c r="H33" i="1"/>
  <c r="I33" i="1"/>
  <c r="J33" i="1"/>
  <c r="B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4" i="1"/>
  <c r="Z6" i="1"/>
  <c r="Z10" i="1"/>
  <c r="Z29" i="1"/>
  <c r="Z30" i="1"/>
  <c r="Z18" i="1"/>
  <c r="Z23" i="1"/>
  <c r="Z21" i="1"/>
  <c r="Z31" i="1"/>
  <c r="Z9" i="1"/>
  <c r="Z11" i="1"/>
  <c r="Z24" i="1"/>
  <c r="Z16" i="1"/>
  <c r="Z28" i="1"/>
  <c r="Z27" i="1"/>
  <c r="Z13" i="1"/>
  <c r="Z14" i="1"/>
  <c r="Z19" i="1"/>
  <c r="Z20" i="1"/>
  <c r="Z26" i="1"/>
  <c r="Z15" i="1"/>
  <c r="Z7" i="1"/>
  <c r="Z8" i="1"/>
  <c r="Z12" i="1"/>
  <c r="Z22" i="1"/>
  <c r="Z3" i="1"/>
  <c r="Z17" i="1"/>
  <c r="Z5" i="1"/>
  <c r="Z32" i="1"/>
  <c r="K10" i="1"/>
  <c r="K29" i="1"/>
  <c r="K30" i="1"/>
  <c r="K18" i="1"/>
  <c r="K23" i="1"/>
  <c r="K21" i="1"/>
  <c r="K31" i="1"/>
  <c r="K9" i="1"/>
  <c r="K11" i="1"/>
  <c r="K24" i="1"/>
  <c r="K16" i="1"/>
  <c r="K28" i="1"/>
  <c r="K27" i="1"/>
  <c r="K13" i="1"/>
  <c r="K14" i="1"/>
  <c r="K19" i="1"/>
  <c r="K20" i="1"/>
  <c r="K26" i="1"/>
  <c r="K15" i="1"/>
  <c r="K7" i="1"/>
  <c r="K8" i="1"/>
  <c r="K12" i="1"/>
  <c r="K22" i="1"/>
  <c r="K32" i="1"/>
  <c r="K4" i="1"/>
  <c r="K6" i="1"/>
  <c r="CI6" i="1" s="1"/>
  <c r="Z25" i="1"/>
  <c r="K25" i="1"/>
  <c r="CI32" i="1" l="1"/>
  <c r="CI3" i="1"/>
  <c r="CI28" i="1"/>
  <c r="CI11" i="1"/>
  <c r="CH33" i="1"/>
  <c r="CI24" i="1"/>
  <c r="CI20" i="1"/>
  <c r="CI16" i="1"/>
  <c r="CI12" i="1"/>
  <c r="CI8" i="1"/>
  <c r="CI4" i="1"/>
  <c r="CI31" i="1"/>
  <c r="CI27" i="1"/>
  <c r="CI23" i="1"/>
  <c r="CI19" i="1"/>
  <c r="CI15" i="1"/>
  <c r="CI7" i="1"/>
  <c r="CI30" i="1"/>
  <c r="CI26" i="1"/>
  <c r="CI22" i="1"/>
  <c r="CI18" i="1"/>
  <c r="CI14" i="1"/>
  <c r="CI10" i="1"/>
  <c r="CI29" i="1"/>
  <c r="CI25" i="1"/>
  <c r="CI21" i="1"/>
  <c r="CI17" i="1"/>
  <c r="CI13" i="1"/>
  <c r="CI9" i="1"/>
  <c r="CI5" i="1"/>
  <c r="BS33" i="1"/>
  <c r="CI33" i="1"/>
  <c r="BE33" i="1"/>
  <c r="AR33" i="1"/>
  <c r="K33" i="1"/>
  <c r="Z33" i="1"/>
</calcChain>
</file>

<file path=xl/sharedStrings.xml><?xml version="1.0" encoding="utf-8"?>
<sst xmlns="http://schemas.openxmlformats.org/spreadsheetml/2006/main" count="82" uniqueCount="44">
  <si>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</si>
  <si>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</si>
  <si>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</si>
  <si>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</si>
  <si>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</si>
  <si>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</si>
  <si>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</si>
  <si>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</si>
  <si>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</si>
  <si>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</si>
  <si>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</si>
  <si>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</si>
  <si>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</si>
  <si>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</si>
  <si>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</si>
  <si>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</si>
  <si>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</si>
  <si>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</si>
  <si>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</si>
  <si>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</si>
  <si>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</si>
  <si>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</si>
  <si>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</si>
  <si>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</si>
  <si>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</si>
  <si>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</si>
  <si>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</si>
  <si>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</si>
  <si>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</si>
  <si>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</si>
  <si>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</si>
  <si>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</si>
  <si>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</si>
  <si>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</si>
  <si>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</si>
  <si>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</si>
  <si>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</si>
  <si>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</si>
  <si>
    <t>juli</t>
  </si>
  <si>
    <t>aug</t>
  </si>
  <si>
    <t>Costa Pereira Antonio</t>
  </si>
  <si>
    <t>Willaert John</t>
  </si>
  <si>
    <t>Verjans Johnny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</si>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</sst>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35"/>
  <sheetViews>
    <sheetView tabSelected="1" topLeftCell="A13" workbookViewId="0">
      <selection activeCell="CI22" sqref="CI22"/>
    </sheetView>
  </sheetViews>
  <sheetFormatPr defaultRowHeight="15" x14ac:dyDescent="0.25"/>
  <cols>
    <col min="1" max="1" width="20.625" bestFit="1" customWidth="1"/>
    <col min="2" max="7" width="5.625" hidden="1" customWidth="1"/>
    <col min="8" max="8" width="5.125" hidden="1" customWidth="1"/>
    <col min="9" max="9" width="6.625" customWidth="1"/>
    <col min="10" max="21" width="5.625" hidden="1" customWidth="1"/>
    <col min="22" max="22" width="6.375" customWidth="1"/>
    <col min="23" max="25" width="6.625" style="9" hidden="1" customWidth="1"/>
    <col min="26" max="40" width="6.625" hidden="1" customWidth="1"/>
    <col min="41" max="41" width="6.75" customWidth="1"/>
    <col min="42" max="53" width="6.625" hidden="1" customWidth="1"/>
    <col min="54" max="54" width="6.625" customWidth="1"/>
    <col min="55" max="69" width="6.625" hidden="1" customWidth="1"/>
    <col min="70" max="82" width="6.625" customWidth="1"/>
    <col min="83" max="83" width="8.75" customWidth="1"/>
  </cols>
  <sheetData>
    <row r="1" spans="1:83" x14ac:dyDescent="0.25">
      <c r="B1" t="s">
        <v>1</v>
      </c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83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 t="s">
        <v>4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3" t="s">
        <v>5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3" t="s">
        <v>36</v>
      </c>
      <c r="AP2" s="2">
        <v>38</v>
      </c>
      <c r="AQ2" s="2">
        <v>39</v>
      </c>
      <c r="AR2" s="2">
        <v>40</v>
      </c>
      <c r="AS2" s="2">
        <v>41</v>
      </c>
      <c r="AT2" s="2">
        <v>42</v>
      </c>
      <c r="AU2" s="2">
        <v>43</v>
      </c>
      <c r="AV2" s="2">
        <v>44</v>
      </c>
      <c r="AW2" s="2">
        <v>45</v>
      </c>
      <c r="AX2" s="2">
        <v>46</v>
      </c>
      <c r="AY2" s="2">
        <v>47</v>
      </c>
      <c r="AZ2" s="2">
        <v>48</v>
      </c>
      <c r="BA2" s="2">
        <v>49</v>
      </c>
      <c r="BB2" s="3" t="s">
        <v>37</v>
      </c>
      <c r="BC2" s="2">
        <v>50</v>
      </c>
      <c r="BD2" s="2">
        <v>51</v>
      </c>
      <c r="BE2" s="2">
        <v>52</v>
      </c>
      <c r="BF2" s="2">
        <v>53</v>
      </c>
      <c r="BG2" s="2">
        <v>54</v>
      </c>
      <c r="BH2" s="2">
        <v>55</v>
      </c>
      <c r="BI2" s="2">
        <v>56</v>
      </c>
      <c r="BJ2" s="2">
        <v>57</v>
      </c>
      <c r="BK2" s="2">
        <v>58</v>
      </c>
      <c r="BL2" s="2">
        <v>59</v>
      </c>
      <c r="BM2" s="2">
        <v>60</v>
      </c>
      <c r="BN2" s="2">
        <v>61</v>
      </c>
      <c r="BO2" s="2">
        <v>62</v>
      </c>
      <c r="BP2" s="2">
        <v>63</v>
      </c>
      <c r="BQ2" s="2">
        <v>64</v>
      </c>
      <c r="BR2" s="3" t="s">
        <v>38</v>
      </c>
      <c r="BS2" s="2">
        <v>65</v>
      </c>
      <c r="BT2" s="2">
        <v>66</v>
      </c>
      <c r="BU2" s="2">
        <v>67</v>
      </c>
      <c r="BV2" s="2">
        <v>68</v>
      </c>
      <c r="BW2" s="2">
        <v>69</v>
      </c>
      <c r="BX2" s="2">
        <v>70</v>
      </c>
      <c r="BY2" s="2">
        <v>71</v>
      </c>
      <c r="BZ2" s="2">
        <v>72</v>
      </c>
      <c r="CA2" s="2">
        <v>73</v>
      </c>
      <c r="CB2" s="2">
        <v>74</v>
      </c>
      <c r="CC2" s="2">
        <v>75</v>
      </c>
      <c r="CD2" s="3" t="s">
        <v>39</v>
      </c>
      <c r="CE2" s="7" t="s">
        <v>43</v>
      </c>
    </row>
    <row r="3" spans="1:83" x14ac:dyDescent="0.25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6">
        <f t="shared" ref="I3:I34" si="0">SUM(B3:H3)</f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3">
        <f t="shared" ref="V3:V34" si="1">SUM(J3:U3)</f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3">
        <f t="shared" ref="AO3:AO34" si="2">SUM(W3:AN3)</f>
        <v>0</v>
      </c>
      <c r="AP3" s="13">
        <v>0</v>
      </c>
      <c r="AQ3" s="13">
        <v>85</v>
      </c>
      <c r="AR3" s="13">
        <v>0</v>
      </c>
      <c r="AS3" s="13">
        <v>55</v>
      </c>
      <c r="AT3" s="13">
        <v>95</v>
      </c>
      <c r="AU3" s="13">
        <v>0</v>
      </c>
      <c r="AV3" s="13">
        <v>55</v>
      </c>
      <c r="AW3" s="13">
        <v>0</v>
      </c>
      <c r="AX3" s="13">
        <v>0</v>
      </c>
      <c r="AY3" s="13">
        <v>55</v>
      </c>
      <c r="AZ3" s="13">
        <v>130</v>
      </c>
      <c r="BA3" s="13">
        <v>0</v>
      </c>
      <c r="BB3" s="3">
        <f t="shared" ref="BB3:BB34" si="3">SUM(AP3:BA3)</f>
        <v>475</v>
      </c>
      <c r="BC3" s="13">
        <v>0</v>
      </c>
      <c r="BD3" s="13">
        <v>0</v>
      </c>
      <c r="BE3" s="13">
        <v>55</v>
      </c>
      <c r="BF3" s="13">
        <v>90</v>
      </c>
      <c r="BG3" s="13">
        <v>0</v>
      </c>
      <c r="BH3" s="13">
        <v>0</v>
      </c>
      <c r="BI3" s="13">
        <v>0</v>
      </c>
      <c r="BJ3" s="13">
        <v>0</v>
      </c>
      <c r="BK3" s="13">
        <v>0</v>
      </c>
      <c r="BL3" s="13">
        <v>55</v>
      </c>
      <c r="BM3" s="13">
        <v>0</v>
      </c>
      <c r="BN3" s="13">
        <v>90</v>
      </c>
      <c r="BO3" s="13">
        <v>0</v>
      </c>
      <c r="BP3" s="13">
        <v>0</v>
      </c>
      <c r="BQ3" s="13">
        <v>0</v>
      </c>
      <c r="BR3" s="3">
        <f t="shared" ref="BR3:BR34" si="4">SUM(BC3:BQ3)</f>
        <v>290</v>
      </c>
      <c r="BS3" s="13">
        <v>0</v>
      </c>
      <c r="BT3" s="13">
        <v>105</v>
      </c>
      <c r="BU3" s="13">
        <v>0</v>
      </c>
      <c r="BV3" s="13">
        <v>55</v>
      </c>
      <c r="BW3" s="13">
        <v>145</v>
      </c>
      <c r="BX3" s="13">
        <v>0</v>
      </c>
      <c r="BY3" s="13">
        <v>55</v>
      </c>
      <c r="BZ3" s="13">
        <v>0</v>
      </c>
      <c r="CA3" s="13">
        <v>0</v>
      </c>
      <c r="CB3" s="13">
        <v>0</v>
      </c>
      <c r="CC3" s="13">
        <v>0</v>
      </c>
      <c r="CD3" s="3">
        <f>SUM(BS3:CC3)</f>
        <v>360</v>
      </c>
      <c r="CE3" s="8">
        <f>SUM(CD3,BR3,BB3,AO3,V3,I3)</f>
        <v>1125</v>
      </c>
    </row>
    <row r="4" spans="1:83" x14ac:dyDescent="0.25">
      <c r="A4" s="4" t="s">
        <v>6</v>
      </c>
      <c r="B4" s="5">
        <v>0</v>
      </c>
      <c r="C4" s="5">
        <v>0</v>
      </c>
      <c r="D4" s="5">
        <v>0</v>
      </c>
      <c r="E4" s="5">
        <v>70</v>
      </c>
      <c r="F4" s="5">
        <v>87</v>
      </c>
      <c r="G4" s="5">
        <v>0</v>
      </c>
      <c r="H4" s="5">
        <v>55</v>
      </c>
      <c r="I4" s="6">
        <f t="shared" si="0"/>
        <v>212</v>
      </c>
      <c r="J4" s="5">
        <v>0</v>
      </c>
      <c r="K4" s="5">
        <v>55</v>
      </c>
      <c r="L4" s="5">
        <v>55</v>
      </c>
      <c r="M4" s="5">
        <v>0</v>
      </c>
      <c r="N4" s="5">
        <v>55</v>
      </c>
      <c r="O4" s="5">
        <v>55</v>
      </c>
      <c r="P4" s="5">
        <v>116</v>
      </c>
      <c r="Q4" s="5">
        <v>52</v>
      </c>
      <c r="R4" s="5">
        <v>0</v>
      </c>
      <c r="S4" s="5">
        <v>0</v>
      </c>
      <c r="T4" s="5">
        <v>55</v>
      </c>
      <c r="U4" s="5">
        <v>0</v>
      </c>
      <c r="V4" s="3">
        <f t="shared" si="1"/>
        <v>443</v>
      </c>
      <c r="W4" s="13">
        <v>75</v>
      </c>
      <c r="X4" s="13">
        <v>95</v>
      </c>
      <c r="Y4" s="13">
        <v>95</v>
      </c>
      <c r="Z4" s="13">
        <v>0</v>
      </c>
      <c r="AA4" s="13">
        <v>120</v>
      </c>
      <c r="AB4" s="13">
        <v>75</v>
      </c>
      <c r="AC4" s="13">
        <v>0</v>
      </c>
      <c r="AD4" s="13">
        <v>55</v>
      </c>
      <c r="AE4" s="13">
        <v>55</v>
      </c>
      <c r="AF4" s="13">
        <v>0</v>
      </c>
      <c r="AG4" s="13">
        <v>0</v>
      </c>
      <c r="AH4" s="13">
        <v>0</v>
      </c>
      <c r="AI4" s="13">
        <v>0</v>
      </c>
      <c r="AJ4" s="13">
        <v>95</v>
      </c>
      <c r="AK4" s="13">
        <v>60</v>
      </c>
      <c r="AL4" s="13">
        <v>55</v>
      </c>
      <c r="AM4" s="13">
        <v>0</v>
      </c>
      <c r="AN4" s="13">
        <v>0</v>
      </c>
      <c r="AO4" s="3">
        <f t="shared" si="2"/>
        <v>780</v>
      </c>
      <c r="AP4" s="13">
        <v>0</v>
      </c>
      <c r="AQ4" s="13">
        <v>85</v>
      </c>
      <c r="AR4" s="13">
        <v>0</v>
      </c>
      <c r="AS4" s="13">
        <v>55</v>
      </c>
      <c r="AT4" s="13">
        <v>95</v>
      </c>
      <c r="AU4" s="13">
        <v>0</v>
      </c>
      <c r="AV4" s="13">
        <v>55</v>
      </c>
      <c r="AW4" s="13">
        <v>75</v>
      </c>
      <c r="AX4" s="13">
        <v>0</v>
      </c>
      <c r="AY4" s="13">
        <v>55</v>
      </c>
      <c r="AZ4" s="13">
        <v>130</v>
      </c>
      <c r="BA4" s="13">
        <v>55</v>
      </c>
      <c r="BB4" s="3">
        <f t="shared" si="3"/>
        <v>605</v>
      </c>
      <c r="BC4" s="13">
        <v>75</v>
      </c>
      <c r="BD4" s="13">
        <v>0</v>
      </c>
      <c r="BE4" s="13">
        <v>55</v>
      </c>
      <c r="BF4" s="13">
        <v>90</v>
      </c>
      <c r="BG4" s="13">
        <v>0</v>
      </c>
      <c r="BH4" s="13">
        <v>0</v>
      </c>
      <c r="BI4" s="13">
        <v>55</v>
      </c>
      <c r="BJ4" s="13">
        <v>105</v>
      </c>
      <c r="BK4" s="13">
        <v>0</v>
      </c>
      <c r="BL4" s="13">
        <v>55</v>
      </c>
      <c r="BM4" s="13">
        <v>0</v>
      </c>
      <c r="BN4" s="13">
        <v>90</v>
      </c>
      <c r="BO4" s="13">
        <v>0</v>
      </c>
      <c r="BP4" s="13">
        <v>55</v>
      </c>
      <c r="BQ4" s="13">
        <v>100</v>
      </c>
      <c r="BR4" s="3">
        <f t="shared" si="4"/>
        <v>680</v>
      </c>
      <c r="BS4" s="13">
        <v>55</v>
      </c>
      <c r="BT4" s="13">
        <v>0</v>
      </c>
      <c r="BU4" s="13">
        <v>0</v>
      </c>
      <c r="BV4" s="13">
        <v>55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85</v>
      </c>
      <c r="CC4" s="13">
        <v>55</v>
      </c>
      <c r="CD4" s="3">
        <f>SUM(BS4:CC4)</f>
        <v>250</v>
      </c>
      <c r="CE4" s="8">
        <f>SUM(CD4,BR4,BB4,AO4,V4,I4)</f>
        <v>2970</v>
      </c>
    </row>
    <row r="5" spans="1:83" x14ac:dyDescent="0.25">
      <c r="A5" s="4" t="s">
        <v>34</v>
      </c>
      <c r="B5" s="5">
        <v>75</v>
      </c>
      <c r="C5" s="5">
        <v>0</v>
      </c>
      <c r="D5" s="5">
        <v>36</v>
      </c>
      <c r="E5" s="5">
        <v>70</v>
      </c>
      <c r="F5" s="5">
        <v>0</v>
      </c>
      <c r="G5" s="5">
        <v>70</v>
      </c>
      <c r="H5" s="5">
        <v>0</v>
      </c>
      <c r="I5" s="6">
        <f t="shared" si="0"/>
        <v>251</v>
      </c>
      <c r="J5" s="5">
        <v>75</v>
      </c>
      <c r="K5" s="5">
        <v>0</v>
      </c>
      <c r="L5" s="5">
        <v>0</v>
      </c>
      <c r="M5" s="5">
        <v>75</v>
      </c>
      <c r="N5" s="5">
        <v>0</v>
      </c>
      <c r="O5" s="5">
        <v>55</v>
      </c>
      <c r="P5" s="5">
        <v>116</v>
      </c>
      <c r="Q5" s="5">
        <v>0</v>
      </c>
      <c r="R5" s="5">
        <v>55</v>
      </c>
      <c r="S5" s="5">
        <v>95</v>
      </c>
      <c r="T5" s="5">
        <v>0</v>
      </c>
      <c r="U5" s="5">
        <v>100</v>
      </c>
      <c r="V5" s="3">
        <f t="shared" si="1"/>
        <v>571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3">
        <f t="shared" si="2"/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130</v>
      </c>
      <c r="BA5" s="13">
        <v>0</v>
      </c>
      <c r="BB5" s="3">
        <f t="shared" si="3"/>
        <v>130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90</v>
      </c>
      <c r="BO5" s="13">
        <v>0</v>
      </c>
      <c r="BP5" s="13">
        <v>0</v>
      </c>
      <c r="BQ5" s="13">
        <v>100</v>
      </c>
      <c r="BR5" s="3">
        <f t="shared" si="4"/>
        <v>190</v>
      </c>
      <c r="BS5" s="13">
        <v>55</v>
      </c>
      <c r="BT5" s="13">
        <v>105</v>
      </c>
      <c r="BU5" s="13">
        <v>0</v>
      </c>
      <c r="BV5" s="13">
        <v>0</v>
      </c>
      <c r="BW5" s="13">
        <v>0</v>
      </c>
      <c r="BX5" s="13">
        <v>50</v>
      </c>
      <c r="BY5" s="13">
        <v>0</v>
      </c>
      <c r="BZ5" s="13">
        <v>0</v>
      </c>
      <c r="CA5" s="13">
        <v>0</v>
      </c>
      <c r="CB5" s="13">
        <v>0</v>
      </c>
      <c r="CC5" s="13">
        <v>0</v>
      </c>
      <c r="CD5" s="3">
        <f>SUM(BS5:CC5)</f>
        <v>210</v>
      </c>
      <c r="CE5" s="8">
        <f>SUM(CD5,BR5,BB5,AO5,V5,I5)</f>
        <v>1352</v>
      </c>
    </row>
    <row r="6" spans="1:83" x14ac:dyDescent="0.25">
      <c r="A6" s="4" t="s">
        <v>8</v>
      </c>
      <c r="B6" s="5">
        <v>75</v>
      </c>
      <c r="C6" s="5">
        <v>0</v>
      </c>
      <c r="D6" s="5">
        <v>70</v>
      </c>
      <c r="E6" s="5">
        <v>70</v>
      </c>
      <c r="F6" s="5">
        <v>0</v>
      </c>
      <c r="G6" s="5">
        <v>0</v>
      </c>
      <c r="H6" s="5">
        <v>0</v>
      </c>
      <c r="I6" s="6">
        <f t="shared" si="0"/>
        <v>215</v>
      </c>
      <c r="J6" s="5">
        <v>75</v>
      </c>
      <c r="K6" s="5">
        <v>55</v>
      </c>
      <c r="L6" s="5">
        <v>0</v>
      </c>
      <c r="M6" s="5">
        <v>55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3">
        <f t="shared" si="1"/>
        <v>185</v>
      </c>
      <c r="W6" s="13">
        <v>55</v>
      </c>
      <c r="X6" s="13">
        <v>0</v>
      </c>
      <c r="Y6" s="13">
        <v>0</v>
      </c>
      <c r="Z6" s="13">
        <v>0</v>
      </c>
      <c r="AA6" s="13">
        <v>110</v>
      </c>
      <c r="AB6" s="13">
        <v>90</v>
      </c>
      <c r="AC6" s="13">
        <v>100</v>
      </c>
      <c r="AD6" s="13">
        <v>0</v>
      </c>
      <c r="AE6" s="13">
        <v>55</v>
      </c>
      <c r="AF6" s="13">
        <v>0</v>
      </c>
      <c r="AG6" s="13">
        <v>60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3">
        <f t="shared" si="2"/>
        <v>470</v>
      </c>
      <c r="AP6" s="13">
        <v>0</v>
      </c>
      <c r="AQ6" s="13">
        <v>0</v>
      </c>
      <c r="AR6" s="13">
        <v>0</v>
      </c>
      <c r="AS6" s="13">
        <v>55</v>
      </c>
      <c r="AT6" s="13">
        <v>0</v>
      </c>
      <c r="AU6" s="13">
        <v>0</v>
      </c>
      <c r="AV6" s="13">
        <v>55</v>
      </c>
      <c r="AW6" s="13">
        <v>0</v>
      </c>
      <c r="AX6" s="13">
        <v>0</v>
      </c>
      <c r="AY6" s="13">
        <v>0</v>
      </c>
      <c r="AZ6" s="13">
        <v>130</v>
      </c>
      <c r="BA6" s="13">
        <v>0</v>
      </c>
      <c r="BB6" s="3">
        <f t="shared" si="3"/>
        <v>240</v>
      </c>
      <c r="BC6" s="13">
        <v>0</v>
      </c>
      <c r="BD6" s="13">
        <v>0</v>
      </c>
      <c r="BE6" s="13">
        <v>0</v>
      </c>
      <c r="BF6" s="13">
        <v>90</v>
      </c>
      <c r="BG6" s="13">
        <v>0</v>
      </c>
      <c r="BH6" s="13">
        <v>0</v>
      </c>
      <c r="BI6" s="13">
        <v>0</v>
      </c>
      <c r="BJ6" s="13">
        <v>95</v>
      </c>
      <c r="BK6" s="13">
        <v>0</v>
      </c>
      <c r="BL6" s="13">
        <v>0</v>
      </c>
      <c r="BM6" s="13">
        <v>60</v>
      </c>
      <c r="BN6" s="13">
        <v>0</v>
      </c>
      <c r="BO6" s="13">
        <v>60</v>
      </c>
      <c r="BP6" s="13">
        <v>0</v>
      </c>
      <c r="BQ6" s="13">
        <v>100</v>
      </c>
      <c r="BR6" s="3">
        <f t="shared" si="4"/>
        <v>405</v>
      </c>
      <c r="BS6" s="13">
        <v>0</v>
      </c>
      <c r="BT6" s="13">
        <v>0</v>
      </c>
      <c r="BU6" s="13">
        <v>55</v>
      </c>
      <c r="BV6" s="13">
        <v>0</v>
      </c>
      <c r="BW6" s="13">
        <v>145</v>
      </c>
      <c r="BX6" s="13">
        <v>0</v>
      </c>
      <c r="BY6" s="13">
        <v>55</v>
      </c>
      <c r="BZ6" s="13">
        <v>80</v>
      </c>
      <c r="CA6" s="13">
        <v>55</v>
      </c>
      <c r="CB6" s="13">
        <v>80</v>
      </c>
      <c r="CC6" s="13">
        <v>55</v>
      </c>
      <c r="CD6" s="3">
        <f>SUM(BS6:CC6)</f>
        <v>525</v>
      </c>
      <c r="CE6" s="8">
        <f>SUM(CD6,BR6,BB6,AO6,V6,I6)</f>
        <v>2040</v>
      </c>
    </row>
    <row r="7" spans="1:83" x14ac:dyDescent="0.25">
      <c r="A7" s="4" t="s">
        <v>40</v>
      </c>
      <c r="B7" s="5">
        <v>0</v>
      </c>
      <c r="C7" s="5">
        <v>0</v>
      </c>
      <c r="D7" s="5">
        <v>0</v>
      </c>
      <c r="E7" s="5">
        <v>70</v>
      </c>
      <c r="F7" s="5">
        <v>0</v>
      </c>
      <c r="G7" s="5">
        <v>0</v>
      </c>
      <c r="H7" s="5">
        <v>0</v>
      </c>
      <c r="I7" s="6">
        <f t="shared" si="0"/>
        <v>70</v>
      </c>
      <c r="J7" s="5">
        <v>75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3">
        <f t="shared" si="1"/>
        <v>75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60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">
        <f t="shared" si="2"/>
        <v>60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3">
        <f t="shared" si="3"/>
        <v>0</v>
      </c>
      <c r="BC7" s="13">
        <v>0</v>
      </c>
      <c r="BD7" s="13">
        <v>0</v>
      </c>
      <c r="BE7" s="13">
        <v>0</v>
      </c>
      <c r="BF7" s="13">
        <v>90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3">
        <f t="shared" si="4"/>
        <v>90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3">
        <f>SUM(BS7:CC7)</f>
        <v>0</v>
      </c>
      <c r="CE7" s="8">
        <f>SUM(CD7,BR7,BB7,AO7,V7,I7)</f>
        <v>295</v>
      </c>
    </row>
    <row r="8" spans="1:83" x14ac:dyDescent="0.25">
      <c r="A8" s="4" t="s">
        <v>28</v>
      </c>
      <c r="B8" s="5">
        <v>0</v>
      </c>
      <c r="C8" s="5">
        <v>0</v>
      </c>
      <c r="D8" s="5">
        <v>70</v>
      </c>
      <c r="E8" s="5">
        <v>0</v>
      </c>
      <c r="F8" s="5">
        <v>0</v>
      </c>
      <c r="G8" s="5">
        <v>70</v>
      </c>
      <c r="H8" s="5">
        <v>55</v>
      </c>
      <c r="I8" s="6">
        <f t="shared" si="0"/>
        <v>195</v>
      </c>
      <c r="J8" s="5">
        <v>0</v>
      </c>
      <c r="K8" s="5">
        <v>0</v>
      </c>
      <c r="L8" s="5">
        <v>0</v>
      </c>
      <c r="M8" s="5">
        <v>75</v>
      </c>
      <c r="N8" s="5">
        <v>0</v>
      </c>
      <c r="O8" s="5">
        <v>0</v>
      </c>
      <c r="P8" s="5">
        <v>0</v>
      </c>
      <c r="Q8" s="5">
        <v>0</v>
      </c>
      <c r="R8" s="5">
        <v>55</v>
      </c>
      <c r="S8" s="5">
        <v>0</v>
      </c>
      <c r="T8" s="5">
        <v>0</v>
      </c>
      <c r="U8" s="5">
        <v>0</v>
      </c>
      <c r="V8" s="3">
        <f t="shared" si="1"/>
        <v>130</v>
      </c>
      <c r="W8" s="13">
        <v>75</v>
      </c>
      <c r="X8" s="13">
        <v>60</v>
      </c>
      <c r="Y8" s="13">
        <v>95</v>
      </c>
      <c r="Z8" s="13">
        <v>0</v>
      </c>
      <c r="AA8" s="13">
        <v>80</v>
      </c>
      <c r="AB8" s="13">
        <v>75</v>
      </c>
      <c r="AC8" s="13">
        <v>0</v>
      </c>
      <c r="AD8" s="13">
        <v>0</v>
      </c>
      <c r="AE8" s="13">
        <v>55</v>
      </c>
      <c r="AF8" s="13">
        <v>75</v>
      </c>
      <c r="AG8" s="13">
        <v>0</v>
      </c>
      <c r="AH8" s="13">
        <v>0</v>
      </c>
      <c r="AI8" s="13">
        <v>0</v>
      </c>
      <c r="AJ8" s="13">
        <v>95</v>
      </c>
      <c r="AK8" s="13">
        <v>0</v>
      </c>
      <c r="AL8" s="13">
        <v>0</v>
      </c>
      <c r="AM8" s="13">
        <v>0</v>
      </c>
      <c r="AN8" s="13">
        <v>0</v>
      </c>
      <c r="AO8" s="3">
        <f t="shared" si="2"/>
        <v>610</v>
      </c>
      <c r="AP8" s="13">
        <v>0</v>
      </c>
      <c r="AQ8" s="13">
        <v>0</v>
      </c>
      <c r="AR8" s="13">
        <v>0</v>
      </c>
      <c r="AS8" s="13">
        <v>0</v>
      </c>
      <c r="AT8" s="13">
        <v>95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130</v>
      </c>
      <c r="BA8" s="13">
        <v>0</v>
      </c>
      <c r="BB8" s="3">
        <f t="shared" si="3"/>
        <v>225</v>
      </c>
      <c r="BC8" s="13">
        <v>0</v>
      </c>
      <c r="BD8" s="13">
        <v>0</v>
      </c>
      <c r="BE8" s="13">
        <v>55</v>
      </c>
      <c r="BF8" s="13">
        <v>90</v>
      </c>
      <c r="BG8" s="13">
        <v>0</v>
      </c>
      <c r="BH8" s="13">
        <v>0</v>
      </c>
      <c r="BI8" s="13">
        <v>0</v>
      </c>
      <c r="BJ8" s="13">
        <v>105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55</v>
      </c>
      <c r="BQ8" s="13">
        <v>100</v>
      </c>
      <c r="BR8" s="3">
        <f t="shared" si="4"/>
        <v>405</v>
      </c>
      <c r="BS8" s="13">
        <v>0</v>
      </c>
      <c r="BT8" s="13">
        <v>105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3">
        <f>SUM(BS8:CC8)</f>
        <v>105</v>
      </c>
      <c r="CE8" s="8">
        <f>SUM(CD8,BR8,BB8,AO8,V8,I8)</f>
        <v>1670</v>
      </c>
    </row>
    <row r="9" spans="1:83" x14ac:dyDescent="0.25">
      <c r="A9" s="4" t="s">
        <v>29</v>
      </c>
      <c r="B9" s="5">
        <v>0</v>
      </c>
      <c r="C9" s="5">
        <v>0</v>
      </c>
      <c r="D9" s="5">
        <v>0</v>
      </c>
      <c r="E9" s="5">
        <v>70</v>
      </c>
      <c r="F9" s="5">
        <v>0</v>
      </c>
      <c r="G9" s="5">
        <v>0</v>
      </c>
      <c r="H9" s="5">
        <v>55</v>
      </c>
      <c r="I9" s="6">
        <f t="shared" si="0"/>
        <v>125</v>
      </c>
      <c r="J9" s="5">
        <v>0</v>
      </c>
      <c r="K9" s="5">
        <v>55</v>
      </c>
      <c r="L9" s="5">
        <v>55</v>
      </c>
      <c r="M9" s="5">
        <v>0</v>
      </c>
      <c r="N9" s="5">
        <v>55</v>
      </c>
      <c r="O9" s="5">
        <v>55</v>
      </c>
      <c r="P9" s="5">
        <v>116</v>
      </c>
      <c r="Q9" s="5">
        <v>0</v>
      </c>
      <c r="R9" s="5">
        <v>55</v>
      </c>
      <c r="S9" s="5">
        <v>0</v>
      </c>
      <c r="T9" s="5">
        <v>0</v>
      </c>
      <c r="U9" s="5">
        <v>0</v>
      </c>
      <c r="V9" s="3">
        <f t="shared" si="1"/>
        <v>391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55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55</v>
      </c>
      <c r="AM9" s="13">
        <v>0</v>
      </c>
      <c r="AN9" s="13">
        <v>0</v>
      </c>
      <c r="AO9" s="3">
        <f t="shared" si="2"/>
        <v>110</v>
      </c>
      <c r="AP9" s="13">
        <v>55</v>
      </c>
      <c r="AQ9" s="13">
        <v>0</v>
      </c>
      <c r="AR9" s="13">
        <v>0</v>
      </c>
      <c r="AS9" s="13">
        <v>55</v>
      </c>
      <c r="AT9" s="13">
        <v>0</v>
      </c>
      <c r="AU9" s="13">
        <v>0</v>
      </c>
      <c r="AV9" s="13">
        <v>55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3">
        <f t="shared" si="3"/>
        <v>165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55</v>
      </c>
      <c r="BJ9" s="13">
        <v>105</v>
      </c>
      <c r="BK9" s="13">
        <v>0</v>
      </c>
      <c r="BL9" s="13">
        <v>55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3">
        <f t="shared" si="4"/>
        <v>215</v>
      </c>
      <c r="BS9" s="13">
        <v>55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55</v>
      </c>
      <c r="CD9" s="3">
        <f>SUM(BS9:CC9)</f>
        <v>110</v>
      </c>
      <c r="CE9" s="8">
        <f>SUM(CD9,BR9,BB9,AO9,V9,I9)</f>
        <v>1116</v>
      </c>
    </row>
    <row r="10" spans="1:83" x14ac:dyDescent="0.25">
      <c r="A10" s="4" t="s">
        <v>16</v>
      </c>
      <c r="B10" s="5">
        <v>75</v>
      </c>
      <c r="C10" s="5">
        <v>60</v>
      </c>
      <c r="D10" s="5">
        <v>70</v>
      </c>
      <c r="E10" s="5">
        <v>70</v>
      </c>
      <c r="F10" s="5">
        <v>0</v>
      </c>
      <c r="G10" s="5">
        <v>0</v>
      </c>
      <c r="H10" s="5">
        <v>55</v>
      </c>
      <c r="I10" s="6">
        <f t="shared" si="0"/>
        <v>330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3">
        <f t="shared" si="1"/>
        <v>0</v>
      </c>
      <c r="W10" s="13">
        <v>120</v>
      </c>
      <c r="X10" s="13">
        <v>133</v>
      </c>
      <c r="Y10" s="13">
        <v>130</v>
      </c>
      <c r="Z10" s="13">
        <v>70</v>
      </c>
      <c r="AA10" s="13">
        <v>120</v>
      </c>
      <c r="AB10" s="13">
        <v>75</v>
      </c>
      <c r="AC10" s="13">
        <v>0</v>
      </c>
      <c r="AD10" s="13">
        <v>55</v>
      </c>
      <c r="AE10" s="13">
        <v>55</v>
      </c>
      <c r="AF10" s="13">
        <v>0</v>
      </c>
      <c r="AG10" s="13">
        <v>0</v>
      </c>
      <c r="AH10" s="13">
        <v>0</v>
      </c>
      <c r="AI10" s="13">
        <v>0</v>
      </c>
      <c r="AJ10" s="13">
        <v>95</v>
      </c>
      <c r="AK10" s="13">
        <v>0</v>
      </c>
      <c r="AL10" s="13">
        <v>55</v>
      </c>
      <c r="AM10" s="13">
        <v>0</v>
      </c>
      <c r="AN10" s="13">
        <v>0</v>
      </c>
      <c r="AO10" s="3">
        <f t="shared" si="2"/>
        <v>908</v>
      </c>
      <c r="AP10" s="13">
        <v>55</v>
      </c>
      <c r="AQ10" s="13">
        <v>85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3">
        <f t="shared" si="3"/>
        <v>140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3">
        <f t="shared" si="4"/>
        <v>0</v>
      </c>
      <c r="BS10" s="13">
        <v>0</v>
      </c>
      <c r="BT10" s="13">
        <v>0</v>
      </c>
      <c r="BU10" s="13">
        <v>0</v>
      </c>
      <c r="BV10" s="13">
        <v>0</v>
      </c>
      <c r="BW10" s="13">
        <v>0</v>
      </c>
      <c r="BX10" s="13">
        <v>0</v>
      </c>
      <c r="BY10" s="13">
        <v>0</v>
      </c>
      <c r="BZ10" s="13">
        <v>0</v>
      </c>
      <c r="CA10" s="13">
        <v>0</v>
      </c>
      <c r="CB10" s="13">
        <v>0</v>
      </c>
      <c r="CC10" s="13">
        <v>0</v>
      </c>
      <c r="CD10" s="3">
        <f>SUM(BS10:CC10)</f>
        <v>0</v>
      </c>
      <c r="CE10" s="8">
        <f>SUM(CD10,BR10,BB10,AO10,V10,I10)</f>
        <v>1378</v>
      </c>
    </row>
    <row r="11" spans="1:83" x14ac:dyDescent="0.25">
      <c r="A11" s="4" t="s">
        <v>9</v>
      </c>
      <c r="B11" s="5">
        <v>75</v>
      </c>
      <c r="C11" s="5">
        <v>0</v>
      </c>
      <c r="D11" s="5">
        <v>70</v>
      </c>
      <c r="E11" s="5">
        <v>70</v>
      </c>
      <c r="F11" s="5">
        <v>87</v>
      </c>
      <c r="G11" s="5">
        <v>70</v>
      </c>
      <c r="H11" s="5">
        <v>55</v>
      </c>
      <c r="I11" s="6">
        <f t="shared" si="0"/>
        <v>427</v>
      </c>
      <c r="J11" s="5">
        <v>0</v>
      </c>
      <c r="K11" s="5">
        <v>0</v>
      </c>
      <c r="L11" s="5">
        <v>55</v>
      </c>
      <c r="M11" s="5">
        <v>0</v>
      </c>
      <c r="N11" s="5">
        <v>0</v>
      </c>
      <c r="O11" s="5">
        <v>55</v>
      </c>
      <c r="P11" s="5">
        <v>0</v>
      </c>
      <c r="Q11" s="5">
        <v>0</v>
      </c>
      <c r="R11" s="5">
        <v>55</v>
      </c>
      <c r="S11" s="5">
        <v>0</v>
      </c>
      <c r="T11" s="5">
        <v>0</v>
      </c>
      <c r="U11" s="5">
        <v>0</v>
      </c>
      <c r="V11" s="3">
        <f t="shared" si="1"/>
        <v>165</v>
      </c>
      <c r="W11" s="13">
        <v>0</v>
      </c>
      <c r="X11" s="13">
        <v>0</v>
      </c>
      <c r="Y11" s="13">
        <v>0</v>
      </c>
      <c r="Z11" s="13">
        <v>0</v>
      </c>
      <c r="AA11" s="13">
        <v>110</v>
      </c>
      <c r="AB11" s="13">
        <v>90</v>
      </c>
      <c r="AC11" s="13">
        <v>100</v>
      </c>
      <c r="AD11" s="13">
        <v>0</v>
      </c>
      <c r="AE11" s="13">
        <v>55</v>
      </c>
      <c r="AF11" s="13">
        <v>75</v>
      </c>
      <c r="AG11" s="13">
        <v>0</v>
      </c>
      <c r="AH11" s="13">
        <v>0</v>
      </c>
      <c r="AI11" s="13">
        <v>0</v>
      </c>
      <c r="AJ11" s="13">
        <v>95</v>
      </c>
      <c r="AK11" s="13">
        <v>0</v>
      </c>
      <c r="AL11" s="13">
        <v>0</v>
      </c>
      <c r="AM11" s="13">
        <v>90</v>
      </c>
      <c r="AN11" s="13">
        <v>0</v>
      </c>
      <c r="AO11" s="3">
        <f t="shared" si="2"/>
        <v>615</v>
      </c>
      <c r="AP11" s="13">
        <v>0</v>
      </c>
      <c r="AQ11" s="13">
        <v>0</v>
      </c>
      <c r="AR11" s="13">
        <v>55</v>
      </c>
      <c r="AS11" s="13">
        <v>55</v>
      </c>
      <c r="AT11" s="13">
        <v>95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3">
        <f t="shared" si="3"/>
        <v>205</v>
      </c>
      <c r="BC11" s="13">
        <v>0</v>
      </c>
      <c r="BD11" s="13">
        <v>0</v>
      </c>
      <c r="BE11" s="13">
        <v>55</v>
      </c>
      <c r="BF11" s="13">
        <v>90</v>
      </c>
      <c r="BG11" s="13">
        <v>0</v>
      </c>
      <c r="BH11" s="13">
        <v>0</v>
      </c>
      <c r="BI11" s="13">
        <v>0</v>
      </c>
      <c r="BJ11" s="13">
        <v>95</v>
      </c>
      <c r="BK11" s="13">
        <v>0</v>
      </c>
      <c r="BL11" s="13">
        <v>55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3">
        <f t="shared" si="4"/>
        <v>295</v>
      </c>
      <c r="BS11" s="13">
        <v>55</v>
      </c>
      <c r="BT11" s="13">
        <v>105</v>
      </c>
      <c r="BU11" s="13">
        <v>0</v>
      </c>
      <c r="BV11" s="13">
        <v>55</v>
      </c>
      <c r="BW11" s="13">
        <v>145</v>
      </c>
      <c r="BX11" s="13">
        <v>0</v>
      </c>
      <c r="BY11" s="13">
        <v>55</v>
      </c>
      <c r="BZ11" s="13">
        <v>80</v>
      </c>
      <c r="CA11" s="13">
        <v>55</v>
      </c>
      <c r="CB11" s="13">
        <v>80</v>
      </c>
      <c r="CC11" s="13">
        <v>55</v>
      </c>
      <c r="CD11" s="3">
        <f>SUM(BS11:CC11)</f>
        <v>685</v>
      </c>
      <c r="CE11" s="8">
        <f>SUM(CD11,BR11,BB11,AO11,V11,I11)</f>
        <v>2392</v>
      </c>
    </row>
    <row r="12" spans="1:83" x14ac:dyDescent="0.25">
      <c r="A12" s="4" t="s">
        <v>17</v>
      </c>
      <c r="B12" s="5">
        <v>0</v>
      </c>
      <c r="C12" s="5">
        <v>0</v>
      </c>
      <c r="D12" s="5">
        <v>0</v>
      </c>
      <c r="E12" s="5">
        <v>70</v>
      </c>
      <c r="F12" s="5">
        <v>0</v>
      </c>
      <c r="G12" s="5">
        <v>70</v>
      </c>
      <c r="H12" s="5">
        <v>55</v>
      </c>
      <c r="I12" s="6">
        <f t="shared" si="0"/>
        <v>195</v>
      </c>
      <c r="J12" s="5">
        <v>0</v>
      </c>
      <c r="K12" s="5">
        <v>0</v>
      </c>
      <c r="L12" s="5">
        <v>55</v>
      </c>
      <c r="M12" s="5">
        <v>0</v>
      </c>
      <c r="N12" s="5">
        <v>55</v>
      </c>
      <c r="O12" s="5">
        <v>55</v>
      </c>
      <c r="P12" s="5">
        <v>0</v>
      </c>
      <c r="Q12" s="5">
        <v>0</v>
      </c>
      <c r="R12" s="5">
        <v>55</v>
      </c>
      <c r="S12" s="5">
        <v>95</v>
      </c>
      <c r="T12" s="5">
        <v>0</v>
      </c>
      <c r="U12" s="5">
        <v>0</v>
      </c>
      <c r="V12" s="3">
        <f t="shared" si="1"/>
        <v>315</v>
      </c>
      <c r="W12" s="13">
        <v>75</v>
      </c>
      <c r="X12" s="13">
        <v>60</v>
      </c>
      <c r="Y12" s="13">
        <v>60</v>
      </c>
      <c r="Z12" s="13">
        <v>0</v>
      </c>
      <c r="AA12" s="13">
        <v>80</v>
      </c>
      <c r="AB12" s="13">
        <v>75</v>
      </c>
      <c r="AC12" s="13">
        <v>0</v>
      </c>
      <c r="AD12" s="13">
        <v>55</v>
      </c>
      <c r="AE12" s="13">
        <v>55</v>
      </c>
      <c r="AF12" s="13">
        <v>0</v>
      </c>
      <c r="AG12" s="13">
        <v>0</v>
      </c>
      <c r="AH12" s="13">
        <v>65</v>
      </c>
      <c r="AI12" s="13">
        <v>0</v>
      </c>
      <c r="AJ12" s="13">
        <v>95</v>
      </c>
      <c r="AK12" s="13">
        <v>0</v>
      </c>
      <c r="AL12" s="13">
        <v>55</v>
      </c>
      <c r="AM12" s="13">
        <v>0</v>
      </c>
      <c r="AN12" s="13">
        <v>0</v>
      </c>
      <c r="AO12" s="3">
        <f t="shared" si="2"/>
        <v>675</v>
      </c>
      <c r="AP12" s="13">
        <v>0</v>
      </c>
      <c r="AQ12" s="13">
        <v>85</v>
      </c>
      <c r="AR12" s="13">
        <v>0</v>
      </c>
      <c r="AS12" s="13">
        <v>0</v>
      </c>
      <c r="AT12" s="13">
        <v>95</v>
      </c>
      <c r="AU12" s="13">
        <v>0</v>
      </c>
      <c r="AV12" s="13">
        <v>55</v>
      </c>
      <c r="AW12" s="13">
        <v>0</v>
      </c>
      <c r="AX12" s="13">
        <v>55</v>
      </c>
      <c r="AY12" s="13">
        <v>0</v>
      </c>
      <c r="AZ12" s="13">
        <v>0</v>
      </c>
      <c r="BA12" s="13">
        <v>0</v>
      </c>
      <c r="BB12" s="3">
        <f t="shared" si="3"/>
        <v>290</v>
      </c>
      <c r="BC12" s="13">
        <v>75</v>
      </c>
      <c r="BD12" s="13">
        <v>55</v>
      </c>
      <c r="BE12" s="13">
        <v>55</v>
      </c>
      <c r="BF12" s="13">
        <v>90</v>
      </c>
      <c r="BG12" s="13">
        <v>0</v>
      </c>
      <c r="BH12" s="13">
        <v>0</v>
      </c>
      <c r="BI12" s="13">
        <v>55</v>
      </c>
      <c r="BJ12" s="13">
        <v>95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55</v>
      </c>
      <c r="BQ12" s="13">
        <v>100</v>
      </c>
      <c r="BR12" s="3">
        <f t="shared" si="4"/>
        <v>580</v>
      </c>
      <c r="BS12" s="13">
        <v>55</v>
      </c>
      <c r="BT12" s="13">
        <v>0</v>
      </c>
      <c r="BU12" s="13">
        <v>0</v>
      </c>
      <c r="BV12" s="13">
        <v>55</v>
      </c>
      <c r="BW12" s="13">
        <v>0</v>
      </c>
      <c r="BX12" s="13">
        <v>0</v>
      </c>
      <c r="BY12" s="13">
        <v>55</v>
      </c>
      <c r="BZ12" s="13">
        <v>0</v>
      </c>
      <c r="CA12" s="13">
        <v>55</v>
      </c>
      <c r="CB12" s="13">
        <v>80</v>
      </c>
      <c r="CC12" s="13">
        <v>55</v>
      </c>
      <c r="CD12" s="3">
        <f>SUM(BS12:CC12)</f>
        <v>355</v>
      </c>
      <c r="CE12" s="8">
        <f>SUM(CD12,BR12,BB12,AO12,V12,I12)</f>
        <v>2410</v>
      </c>
    </row>
    <row r="13" spans="1:83" x14ac:dyDescent="0.25">
      <c r="A13" s="4" t="s">
        <v>22</v>
      </c>
      <c r="B13" s="5">
        <v>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55</v>
      </c>
      <c r="I13" s="6">
        <f t="shared" si="0"/>
        <v>130</v>
      </c>
      <c r="J13" s="5">
        <v>0</v>
      </c>
      <c r="K13" s="5">
        <v>0</v>
      </c>
      <c r="L13" s="5">
        <v>55</v>
      </c>
      <c r="M13" s="5">
        <v>0</v>
      </c>
      <c r="N13" s="5">
        <v>55</v>
      </c>
      <c r="O13" s="5">
        <v>55</v>
      </c>
      <c r="P13" s="5">
        <v>0</v>
      </c>
      <c r="Q13" s="5">
        <v>0</v>
      </c>
      <c r="R13" s="5">
        <v>55</v>
      </c>
      <c r="S13" s="5">
        <v>0</v>
      </c>
      <c r="T13" s="5">
        <v>55</v>
      </c>
      <c r="U13" s="5">
        <v>0</v>
      </c>
      <c r="V13" s="3">
        <f t="shared" si="1"/>
        <v>275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55</v>
      </c>
      <c r="AF13" s="13">
        <v>0</v>
      </c>
      <c r="AG13" s="13">
        <v>0</v>
      </c>
      <c r="AH13" s="13">
        <v>0</v>
      </c>
      <c r="AI13" s="13">
        <v>55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">
        <f t="shared" si="2"/>
        <v>110</v>
      </c>
      <c r="AP13" s="13">
        <v>0</v>
      </c>
      <c r="AQ13" s="13">
        <v>0</v>
      </c>
      <c r="AR13" s="13">
        <v>0</v>
      </c>
      <c r="AS13" s="13">
        <v>55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3">
        <f t="shared" si="3"/>
        <v>55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3">
        <f t="shared" si="4"/>
        <v>0</v>
      </c>
      <c r="BS13" s="13">
        <v>55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3">
        <f>SUM(BS13:CC13)</f>
        <v>55</v>
      </c>
      <c r="CE13" s="8">
        <f>SUM(CD13,BR13,BB13,AO13,V13,I13)</f>
        <v>625</v>
      </c>
    </row>
    <row r="14" spans="1:83" x14ac:dyDescent="0.25">
      <c r="A14" s="4" t="s">
        <v>23</v>
      </c>
      <c r="B14" s="5">
        <v>75</v>
      </c>
      <c r="C14" s="5">
        <v>0</v>
      </c>
      <c r="D14" s="5">
        <v>70</v>
      </c>
      <c r="E14" s="5">
        <v>70</v>
      </c>
      <c r="F14" s="5">
        <v>0</v>
      </c>
      <c r="G14" s="5">
        <v>0</v>
      </c>
      <c r="H14" s="5">
        <v>55</v>
      </c>
      <c r="I14" s="6">
        <f t="shared" si="0"/>
        <v>270</v>
      </c>
      <c r="J14" s="5">
        <v>0</v>
      </c>
      <c r="K14" s="5">
        <v>55</v>
      </c>
      <c r="L14" s="5">
        <v>0</v>
      </c>
      <c r="M14" s="5">
        <v>0</v>
      </c>
      <c r="N14" s="5">
        <v>0</v>
      </c>
      <c r="O14" s="5">
        <v>55</v>
      </c>
      <c r="P14" s="5">
        <v>116</v>
      </c>
      <c r="Q14" s="5">
        <v>52</v>
      </c>
      <c r="R14" s="5">
        <v>55</v>
      </c>
      <c r="S14" s="5">
        <v>0</v>
      </c>
      <c r="T14" s="5">
        <v>55</v>
      </c>
      <c r="U14" s="5">
        <v>0</v>
      </c>
      <c r="V14" s="3">
        <f t="shared" si="1"/>
        <v>388</v>
      </c>
      <c r="W14" s="13">
        <v>0</v>
      </c>
      <c r="X14" s="13">
        <v>0</v>
      </c>
      <c r="Y14" s="13">
        <v>130</v>
      </c>
      <c r="Z14" s="13">
        <v>0</v>
      </c>
      <c r="AA14" s="13">
        <v>120</v>
      </c>
      <c r="AB14" s="13">
        <v>100</v>
      </c>
      <c r="AC14" s="13">
        <v>0</v>
      </c>
      <c r="AD14" s="13">
        <v>0</v>
      </c>
      <c r="AE14" s="13">
        <v>55</v>
      </c>
      <c r="AF14" s="13">
        <v>0</v>
      </c>
      <c r="AG14" s="13">
        <v>0</v>
      </c>
      <c r="AH14" s="13">
        <v>0</v>
      </c>
      <c r="AI14" s="13">
        <v>0</v>
      </c>
      <c r="AJ14" s="13">
        <v>95</v>
      </c>
      <c r="AK14" s="13">
        <v>0</v>
      </c>
      <c r="AL14" s="13">
        <v>55</v>
      </c>
      <c r="AM14" s="13">
        <v>0</v>
      </c>
      <c r="AN14" s="13">
        <v>0</v>
      </c>
      <c r="AO14" s="3">
        <f t="shared" si="2"/>
        <v>555</v>
      </c>
      <c r="AP14" s="13">
        <v>55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0</v>
      </c>
      <c r="AZ14" s="13">
        <v>130</v>
      </c>
      <c r="BA14" s="13">
        <v>0</v>
      </c>
      <c r="BB14" s="3">
        <f t="shared" si="3"/>
        <v>240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105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3">
        <f t="shared" si="4"/>
        <v>105</v>
      </c>
      <c r="BS14" s="13">
        <v>55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3">
        <f>SUM(BS14:CC14)</f>
        <v>55</v>
      </c>
      <c r="CE14" s="8">
        <f>SUM(CD14,BR14,BB14,AO14,V14,I14)</f>
        <v>1613</v>
      </c>
    </row>
    <row r="15" spans="1:83" x14ac:dyDescent="0.25">
      <c r="A15" s="4" t="s">
        <v>27</v>
      </c>
      <c r="B15" s="5">
        <v>75</v>
      </c>
      <c r="C15" s="5">
        <v>0</v>
      </c>
      <c r="D15" s="5">
        <v>70</v>
      </c>
      <c r="E15" s="5">
        <v>70</v>
      </c>
      <c r="F15" s="5">
        <v>0</v>
      </c>
      <c r="G15" s="5">
        <v>70</v>
      </c>
      <c r="H15" s="5">
        <v>55</v>
      </c>
      <c r="I15" s="6">
        <f t="shared" si="0"/>
        <v>340</v>
      </c>
      <c r="J15" s="5">
        <v>0</v>
      </c>
      <c r="K15" s="5">
        <v>0</v>
      </c>
      <c r="L15" s="5">
        <v>55</v>
      </c>
      <c r="M15" s="5">
        <v>0</v>
      </c>
      <c r="N15" s="5">
        <v>0</v>
      </c>
      <c r="O15" s="5">
        <v>55</v>
      </c>
      <c r="P15" s="5">
        <v>0</v>
      </c>
      <c r="Q15" s="5">
        <v>52</v>
      </c>
      <c r="R15" s="5">
        <v>0</v>
      </c>
      <c r="S15" s="5">
        <v>0</v>
      </c>
      <c r="T15" s="5">
        <v>55</v>
      </c>
      <c r="U15" s="5">
        <v>100</v>
      </c>
      <c r="V15" s="3">
        <f t="shared" si="1"/>
        <v>317</v>
      </c>
      <c r="W15" s="13">
        <v>0</v>
      </c>
      <c r="X15" s="13">
        <v>0</v>
      </c>
      <c r="Y15" s="13">
        <v>0</v>
      </c>
      <c r="Z15" s="13">
        <v>0</v>
      </c>
      <c r="AA15" s="13">
        <v>110</v>
      </c>
      <c r="AB15" s="13">
        <v>90</v>
      </c>
      <c r="AC15" s="13">
        <v>100</v>
      </c>
      <c r="AD15" s="13">
        <v>0</v>
      </c>
      <c r="AE15" s="13">
        <v>55</v>
      </c>
      <c r="AF15" s="13">
        <v>75</v>
      </c>
      <c r="AG15" s="13">
        <v>0</v>
      </c>
      <c r="AH15" s="13">
        <v>0</v>
      </c>
      <c r="AI15" s="13">
        <v>0</v>
      </c>
      <c r="AJ15" s="13">
        <v>95</v>
      </c>
      <c r="AK15" s="13">
        <v>0</v>
      </c>
      <c r="AL15" s="13">
        <v>55</v>
      </c>
      <c r="AM15" s="13">
        <v>90</v>
      </c>
      <c r="AN15" s="13">
        <v>0</v>
      </c>
      <c r="AO15" s="3">
        <f t="shared" si="2"/>
        <v>670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3">
        <f t="shared" si="3"/>
        <v>0</v>
      </c>
      <c r="BC15" s="13">
        <v>0</v>
      </c>
      <c r="BD15" s="13">
        <v>55</v>
      </c>
      <c r="BE15" s="13">
        <v>0</v>
      </c>
      <c r="BF15" s="13">
        <v>90</v>
      </c>
      <c r="BG15" s="13">
        <v>0</v>
      </c>
      <c r="BH15" s="13">
        <v>0</v>
      </c>
      <c r="BI15" s="13">
        <v>55</v>
      </c>
      <c r="BJ15" s="13">
        <v>95</v>
      </c>
      <c r="BK15" s="13">
        <v>0</v>
      </c>
      <c r="BL15" s="13">
        <v>55</v>
      </c>
      <c r="BM15" s="13">
        <v>0</v>
      </c>
      <c r="BN15" s="13">
        <v>90</v>
      </c>
      <c r="BO15" s="13">
        <v>0</v>
      </c>
      <c r="BP15" s="13">
        <v>55</v>
      </c>
      <c r="BQ15" s="13">
        <v>100</v>
      </c>
      <c r="BR15" s="3">
        <f t="shared" si="4"/>
        <v>595</v>
      </c>
      <c r="BS15" s="13">
        <v>55</v>
      </c>
      <c r="BT15" s="13">
        <v>105</v>
      </c>
      <c r="BU15" s="13">
        <v>0</v>
      </c>
      <c r="BV15" s="13">
        <v>55</v>
      </c>
      <c r="BW15" s="13">
        <v>145</v>
      </c>
      <c r="BX15" s="13">
        <v>0</v>
      </c>
      <c r="BY15" s="13">
        <v>0</v>
      </c>
      <c r="BZ15" s="13">
        <v>0</v>
      </c>
      <c r="CA15" s="13">
        <v>0</v>
      </c>
      <c r="CB15" s="13">
        <v>80</v>
      </c>
      <c r="CC15" s="13">
        <v>55</v>
      </c>
      <c r="CD15" s="3">
        <f>SUM(BS15:CC15)</f>
        <v>495</v>
      </c>
      <c r="CE15" s="8">
        <f>SUM(CD15,BR15,BB15,AO15,V15,I15)</f>
        <v>2417</v>
      </c>
    </row>
    <row r="16" spans="1:83" x14ac:dyDescent="0.25">
      <c r="A16" s="4" t="s">
        <v>19</v>
      </c>
      <c r="B16" s="5">
        <v>0</v>
      </c>
      <c r="C16" s="5">
        <v>0</v>
      </c>
      <c r="D16" s="5">
        <v>70</v>
      </c>
      <c r="E16" s="5">
        <v>70</v>
      </c>
      <c r="F16" s="5">
        <v>0</v>
      </c>
      <c r="G16" s="5">
        <v>70</v>
      </c>
      <c r="H16" s="5">
        <v>55</v>
      </c>
      <c r="I16" s="6">
        <f t="shared" si="0"/>
        <v>265</v>
      </c>
      <c r="J16" s="5">
        <v>0</v>
      </c>
      <c r="K16" s="5">
        <v>0</v>
      </c>
      <c r="L16" s="5">
        <v>0</v>
      </c>
      <c r="M16" s="5">
        <v>75</v>
      </c>
      <c r="N16" s="5">
        <v>55</v>
      </c>
      <c r="O16" s="5">
        <v>55</v>
      </c>
      <c r="P16" s="5">
        <v>0</v>
      </c>
      <c r="Q16" s="5">
        <v>0</v>
      </c>
      <c r="R16" s="5">
        <v>55</v>
      </c>
      <c r="S16" s="5">
        <v>0</v>
      </c>
      <c r="T16" s="5">
        <v>55</v>
      </c>
      <c r="U16" s="5">
        <v>100</v>
      </c>
      <c r="V16" s="3">
        <f t="shared" si="1"/>
        <v>395</v>
      </c>
      <c r="W16" s="13">
        <v>0</v>
      </c>
      <c r="X16" s="13">
        <v>0</v>
      </c>
      <c r="Y16" s="13">
        <v>0</v>
      </c>
      <c r="Z16" s="13">
        <v>0</v>
      </c>
      <c r="AA16" s="13">
        <v>110</v>
      </c>
      <c r="AB16" s="13">
        <v>90</v>
      </c>
      <c r="AC16" s="13">
        <v>100</v>
      </c>
      <c r="AD16" s="13">
        <v>0</v>
      </c>
      <c r="AE16" s="13">
        <v>55</v>
      </c>
      <c r="AF16" s="13">
        <v>75</v>
      </c>
      <c r="AG16" s="13">
        <v>0</v>
      </c>
      <c r="AH16" s="13">
        <v>65</v>
      </c>
      <c r="AI16" s="13">
        <v>0</v>
      </c>
      <c r="AJ16" s="13">
        <v>95</v>
      </c>
      <c r="AK16" s="13">
        <v>0</v>
      </c>
      <c r="AL16" s="13">
        <v>55</v>
      </c>
      <c r="AM16" s="13">
        <v>90</v>
      </c>
      <c r="AN16" s="13">
        <v>0</v>
      </c>
      <c r="AO16" s="3">
        <f t="shared" si="2"/>
        <v>735</v>
      </c>
      <c r="AP16" s="13">
        <v>0</v>
      </c>
      <c r="AQ16" s="13">
        <v>0</v>
      </c>
      <c r="AR16" s="13">
        <v>0</v>
      </c>
      <c r="AS16" s="13">
        <v>55</v>
      </c>
      <c r="AT16" s="13">
        <v>95</v>
      </c>
      <c r="AU16" s="13">
        <v>0</v>
      </c>
      <c r="AV16" s="13">
        <v>55</v>
      </c>
      <c r="AW16" s="13">
        <v>0</v>
      </c>
      <c r="AX16" s="13">
        <v>55</v>
      </c>
      <c r="AY16" s="13">
        <v>55</v>
      </c>
      <c r="AZ16" s="13">
        <v>130</v>
      </c>
      <c r="BA16" s="13">
        <v>0</v>
      </c>
      <c r="BB16" s="3">
        <f t="shared" si="3"/>
        <v>445</v>
      </c>
      <c r="BC16" s="13">
        <v>75</v>
      </c>
      <c r="BD16" s="13">
        <v>0</v>
      </c>
      <c r="BE16" s="13">
        <v>55</v>
      </c>
      <c r="BF16" s="13">
        <v>0</v>
      </c>
      <c r="BG16" s="13">
        <v>50</v>
      </c>
      <c r="BH16" s="13">
        <v>0</v>
      </c>
      <c r="BI16" s="13">
        <v>55</v>
      </c>
      <c r="BJ16" s="13">
        <v>95</v>
      </c>
      <c r="BK16" s="13">
        <v>0</v>
      </c>
      <c r="BL16" s="13">
        <v>0</v>
      </c>
      <c r="BM16" s="13">
        <v>0</v>
      </c>
      <c r="BN16" s="13">
        <v>90</v>
      </c>
      <c r="BO16" s="13">
        <v>60</v>
      </c>
      <c r="BP16" s="13">
        <v>0</v>
      </c>
      <c r="BQ16" s="13">
        <v>100</v>
      </c>
      <c r="BR16" s="3">
        <f t="shared" si="4"/>
        <v>580</v>
      </c>
      <c r="BS16" s="13">
        <v>0</v>
      </c>
      <c r="BT16" s="13">
        <v>105</v>
      </c>
      <c r="BU16" s="13">
        <v>0</v>
      </c>
      <c r="BV16" s="13">
        <v>55</v>
      </c>
      <c r="BW16" s="13">
        <v>145</v>
      </c>
      <c r="BX16" s="13">
        <v>50</v>
      </c>
      <c r="BY16" s="13">
        <v>55</v>
      </c>
      <c r="BZ16" s="13">
        <v>0</v>
      </c>
      <c r="CA16" s="13">
        <v>55</v>
      </c>
      <c r="CB16" s="13">
        <v>80</v>
      </c>
      <c r="CC16" s="13">
        <v>55</v>
      </c>
      <c r="CD16" s="3">
        <f>SUM(BS16:CC16)</f>
        <v>600</v>
      </c>
      <c r="CE16" s="8">
        <f>SUM(CD16,BR16,BB16,AO16,V16,I16)</f>
        <v>3020</v>
      </c>
    </row>
    <row r="17" spans="1:83" x14ac:dyDescent="0.25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6">
        <f t="shared" si="0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55</v>
      </c>
      <c r="P17" s="5">
        <v>0</v>
      </c>
      <c r="Q17" s="5">
        <v>0</v>
      </c>
      <c r="R17" s="5">
        <v>55</v>
      </c>
      <c r="S17" s="5">
        <v>0</v>
      </c>
      <c r="T17" s="5">
        <v>0</v>
      </c>
      <c r="U17" s="5">
        <v>0</v>
      </c>
      <c r="V17" s="3">
        <f t="shared" si="1"/>
        <v>110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">
        <f t="shared" si="2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3">
        <f t="shared" si="3"/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3">
        <f t="shared" si="4"/>
        <v>0</v>
      </c>
      <c r="BS17" s="13">
        <v>0</v>
      </c>
      <c r="BT17" s="13">
        <v>0</v>
      </c>
      <c r="BU17" s="13">
        <v>0</v>
      </c>
      <c r="BV17" s="13">
        <v>0</v>
      </c>
      <c r="BW17" s="13">
        <v>0</v>
      </c>
      <c r="BX17" s="13">
        <v>0</v>
      </c>
      <c r="BY17" s="13">
        <v>0</v>
      </c>
      <c r="BZ17" s="13">
        <v>0</v>
      </c>
      <c r="CA17" s="13">
        <v>0</v>
      </c>
      <c r="CB17" s="13">
        <v>0</v>
      </c>
      <c r="CC17" s="13">
        <v>0</v>
      </c>
      <c r="CD17" s="3">
        <f>SUM(BS17:CC17)</f>
        <v>0</v>
      </c>
      <c r="CE17" s="8">
        <f>SUM(CD17,BR17,BB17,AO17,V17,I17)</f>
        <v>110</v>
      </c>
    </row>
    <row r="18" spans="1:83" x14ac:dyDescent="0.25">
      <c r="A18" s="4" t="s">
        <v>12</v>
      </c>
      <c r="B18" s="5">
        <v>75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6">
        <f t="shared" si="0"/>
        <v>75</v>
      </c>
      <c r="J18" s="5">
        <v>0</v>
      </c>
      <c r="K18" s="5">
        <v>0</v>
      </c>
      <c r="L18" s="5">
        <v>0</v>
      </c>
      <c r="M18" s="5">
        <v>75</v>
      </c>
      <c r="N18" s="5">
        <v>0</v>
      </c>
      <c r="O18" s="5">
        <v>0</v>
      </c>
      <c r="P18" s="5">
        <v>116</v>
      </c>
      <c r="Q18" s="5">
        <v>0</v>
      </c>
      <c r="R18" s="5">
        <v>55</v>
      </c>
      <c r="S18" s="5">
        <v>0</v>
      </c>
      <c r="T18" s="5">
        <v>0</v>
      </c>
      <c r="U18" s="5">
        <v>100</v>
      </c>
      <c r="V18" s="3">
        <f t="shared" si="1"/>
        <v>346</v>
      </c>
      <c r="W18" s="13">
        <v>0</v>
      </c>
      <c r="X18" s="13">
        <v>0</v>
      </c>
      <c r="Y18" s="13">
        <v>0</v>
      </c>
      <c r="Z18" s="13">
        <v>0</v>
      </c>
      <c r="AA18" s="13">
        <v>110</v>
      </c>
      <c r="AB18" s="13">
        <v>90</v>
      </c>
      <c r="AC18" s="13">
        <v>100</v>
      </c>
      <c r="AD18" s="13">
        <v>0</v>
      </c>
      <c r="AE18" s="13">
        <v>55</v>
      </c>
      <c r="AF18" s="13">
        <v>75</v>
      </c>
      <c r="AG18" s="13">
        <v>0</v>
      </c>
      <c r="AH18" s="13">
        <v>0</v>
      </c>
      <c r="AI18" s="13">
        <v>0</v>
      </c>
      <c r="AJ18" s="13">
        <v>95</v>
      </c>
      <c r="AK18" s="13">
        <v>0</v>
      </c>
      <c r="AL18" s="13">
        <v>55</v>
      </c>
      <c r="AM18" s="13">
        <v>90</v>
      </c>
      <c r="AN18" s="13">
        <v>0</v>
      </c>
      <c r="AO18" s="3">
        <f t="shared" si="2"/>
        <v>670</v>
      </c>
      <c r="AP18" s="13">
        <v>0</v>
      </c>
      <c r="AQ18" s="13">
        <v>0</v>
      </c>
      <c r="AR18" s="13">
        <v>0</v>
      </c>
      <c r="AS18" s="13">
        <v>55</v>
      </c>
      <c r="AT18" s="13">
        <v>0</v>
      </c>
      <c r="AU18" s="13">
        <v>0</v>
      </c>
      <c r="AV18" s="13">
        <v>0</v>
      </c>
      <c r="AW18" s="13">
        <v>0</v>
      </c>
      <c r="AX18" s="13">
        <v>55</v>
      </c>
      <c r="AY18" s="13">
        <v>0</v>
      </c>
      <c r="AZ18" s="13">
        <v>130</v>
      </c>
      <c r="BA18" s="13">
        <v>0</v>
      </c>
      <c r="BB18" s="3">
        <f t="shared" si="3"/>
        <v>240</v>
      </c>
      <c r="BC18" s="13">
        <v>0</v>
      </c>
      <c r="BD18" s="13">
        <v>0</v>
      </c>
      <c r="BE18" s="13">
        <v>55</v>
      </c>
      <c r="BF18" s="13">
        <v>90</v>
      </c>
      <c r="BG18" s="13">
        <v>0</v>
      </c>
      <c r="BH18" s="13">
        <v>0</v>
      </c>
      <c r="BI18" s="13">
        <v>55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100</v>
      </c>
      <c r="BR18" s="3">
        <f t="shared" si="4"/>
        <v>300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55</v>
      </c>
      <c r="BZ18" s="13">
        <v>80</v>
      </c>
      <c r="CA18" s="13">
        <v>0</v>
      </c>
      <c r="CB18" s="13">
        <v>0</v>
      </c>
      <c r="CC18" s="13">
        <v>55</v>
      </c>
      <c r="CD18" s="3">
        <f>SUM(BS18:CC18)</f>
        <v>190</v>
      </c>
      <c r="CE18" s="8">
        <f>SUM(CD18,BR18,BB18,AO18,V18,I18)</f>
        <v>1821</v>
      </c>
    </row>
    <row r="19" spans="1:83" x14ac:dyDescent="0.25">
      <c r="A19" s="4" t="s">
        <v>24</v>
      </c>
      <c r="B19" s="5">
        <v>0</v>
      </c>
      <c r="C19" s="5">
        <v>0</v>
      </c>
      <c r="D19" s="5">
        <v>70</v>
      </c>
      <c r="E19" s="5">
        <v>70</v>
      </c>
      <c r="F19" s="5">
        <v>0</v>
      </c>
      <c r="G19" s="5">
        <v>70</v>
      </c>
      <c r="H19" s="5">
        <v>55</v>
      </c>
      <c r="I19" s="6">
        <f t="shared" si="0"/>
        <v>265</v>
      </c>
      <c r="J19" s="5">
        <v>0</v>
      </c>
      <c r="K19" s="5">
        <v>55</v>
      </c>
      <c r="L19" s="5">
        <v>0</v>
      </c>
      <c r="M19" s="5">
        <v>75</v>
      </c>
      <c r="N19" s="5">
        <v>55</v>
      </c>
      <c r="O19" s="5">
        <v>55</v>
      </c>
      <c r="P19" s="5">
        <v>0</v>
      </c>
      <c r="Q19" s="5">
        <v>0</v>
      </c>
      <c r="R19" s="5">
        <v>55</v>
      </c>
      <c r="S19" s="5">
        <v>0</v>
      </c>
      <c r="T19" s="5">
        <v>0</v>
      </c>
      <c r="U19" s="5">
        <v>100</v>
      </c>
      <c r="V19" s="3">
        <f t="shared" si="1"/>
        <v>395</v>
      </c>
      <c r="W19" s="13">
        <v>0</v>
      </c>
      <c r="X19" s="13">
        <v>0</v>
      </c>
      <c r="Y19" s="13">
        <v>0</v>
      </c>
      <c r="Z19" s="13">
        <v>0</v>
      </c>
      <c r="AA19" s="13">
        <v>110</v>
      </c>
      <c r="AB19" s="13">
        <v>90</v>
      </c>
      <c r="AC19" s="13">
        <v>100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55</v>
      </c>
      <c r="AM19" s="13">
        <v>0</v>
      </c>
      <c r="AN19" s="13">
        <v>0</v>
      </c>
      <c r="AO19" s="3">
        <f t="shared" si="2"/>
        <v>355</v>
      </c>
      <c r="AP19" s="13">
        <v>0</v>
      </c>
      <c r="AQ19" s="13">
        <v>85</v>
      </c>
      <c r="AR19" s="13">
        <v>0</v>
      </c>
      <c r="AS19" s="13">
        <v>0</v>
      </c>
      <c r="AT19" s="13">
        <v>55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3">
        <f t="shared" si="3"/>
        <v>140</v>
      </c>
      <c r="BC19" s="13">
        <v>75</v>
      </c>
      <c r="BD19" s="13">
        <v>0</v>
      </c>
      <c r="BE19" s="13">
        <v>0</v>
      </c>
      <c r="BF19" s="13">
        <v>90</v>
      </c>
      <c r="BG19" s="13">
        <v>0</v>
      </c>
      <c r="BH19" s="13">
        <v>0</v>
      </c>
      <c r="BI19" s="13">
        <v>0</v>
      </c>
      <c r="BJ19" s="13">
        <v>95</v>
      </c>
      <c r="BK19" s="13">
        <v>0</v>
      </c>
      <c r="BL19" s="13">
        <v>0</v>
      </c>
      <c r="BM19" s="13">
        <v>0</v>
      </c>
      <c r="BN19" s="13">
        <v>90</v>
      </c>
      <c r="BO19" s="13">
        <v>0</v>
      </c>
      <c r="BP19" s="13">
        <v>0</v>
      </c>
      <c r="BQ19" s="13">
        <v>100</v>
      </c>
      <c r="BR19" s="3">
        <f t="shared" si="4"/>
        <v>450</v>
      </c>
      <c r="BS19" s="13">
        <v>0</v>
      </c>
      <c r="BT19" s="13">
        <v>105</v>
      </c>
      <c r="BU19" s="13">
        <v>0</v>
      </c>
      <c r="BV19" s="13">
        <v>55</v>
      </c>
      <c r="BW19" s="13">
        <v>145</v>
      </c>
      <c r="BX19" s="13">
        <v>0</v>
      </c>
      <c r="BY19" s="13">
        <v>0</v>
      </c>
      <c r="BZ19" s="13">
        <v>0</v>
      </c>
      <c r="CA19" s="13">
        <v>0</v>
      </c>
      <c r="CB19" s="13">
        <v>80</v>
      </c>
      <c r="CC19" s="13">
        <v>0</v>
      </c>
      <c r="CD19" s="3">
        <f>SUM(BS19:CC19)</f>
        <v>385</v>
      </c>
      <c r="CE19" s="8">
        <f>SUM(CD19,BR19,BB19,AO19,V19,I19)</f>
        <v>1990</v>
      </c>
    </row>
    <row r="20" spans="1:83" x14ac:dyDescent="0.25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f t="shared" si="0"/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55</v>
      </c>
      <c r="S20" s="5">
        <v>0</v>
      </c>
      <c r="T20" s="5">
        <v>0</v>
      </c>
      <c r="U20" s="5">
        <v>0</v>
      </c>
      <c r="V20" s="3">
        <f t="shared" si="1"/>
        <v>55</v>
      </c>
      <c r="W20" s="13">
        <v>0</v>
      </c>
      <c r="X20" s="13">
        <v>0</v>
      </c>
      <c r="Y20" s="13">
        <v>0</v>
      </c>
      <c r="Z20" s="13">
        <v>55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55</v>
      </c>
      <c r="AJ20" s="13">
        <v>0</v>
      </c>
      <c r="AK20" s="13">
        <v>0</v>
      </c>
      <c r="AL20" s="13">
        <v>55</v>
      </c>
      <c r="AM20" s="13">
        <v>0</v>
      </c>
      <c r="AN20" s="13">
        <v>0</v>
      </c>
      <c r="AO20" s="3">
        <f t="shared" si="2"/>
        <v>165</v>
      </c>
      <c r="AP20" s="13">
        <v>0</v>
      </c>
      <c r="AQ20" s="13">
        <v>0</v>
      </c>
      <c r="AR20" s="13">
        <v>0</v>
      </c>
      <c r="AS20" s="13">
        <v>55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3">
        <f t="shared" si="3"/>
        <v>55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3">
        <f t="shared" si="4"/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3">
        <f>SUM(BS20:CC20)</f>
        <v>0</v>
      </c>
      <c r="CE20" s="8">
        <f>SUM(CD20,BR20,BB20,AO20,V20,I20)</f>
        <v>275</v>
      </c>
    </row>
    <row r="21" spans="1:83" x14ac:dyDescent="0.25">
      <c r="A21" s="4" t="s">
        <v>14</v>
      </c>
      <c r="B21" s="5">
        <v>75</v>
      </c>
      <c r="C21" s="5">
        <v>0</v>
      </c>
      <c r="D21" s="5">
        <v>70</v>
      </c>
      <c r="E21" s="5">
        <v>0</v>
      </c>
      <c r="F21" s="5">
        <v>0</v>
      </c>
      <c r="G21" s="5">
        <v>0</v>
      </c>
      <c r="H21" s="5">
        <v>55</v>
      </c>
      <c r="I21" s="6">
        <f t="shared" si="0"/>
        <v>200</v>
      </c>
      <c r="J21" s="5">
        <v>75</v>
      </c>
      <c r="K21" s="5">
        <v>55</v>
      </c>
      <c r="L21" s="5">
        <v>0</v>
      </c>
      <c r="M21" s="5">
        <v>75</v>
      </c>
      <c r="N21" s="5">
        <v>55</v>
      </c>
      <c r="O21" s="5">
        <v>55</v>
      </c>
      <c r="P21" s="5">
        <v>116</v>
      </c>
      <c r="Q21" s="5">
        <v>52</v>
      </c>
      <c r="R21" s="5">
        <v>0</v>
      </c>
      <c r="S21" s="5">
        <v>0</v>
      </c>
      <c r="T21" s="5">
        <v>0</v>
      </c>
      <c r="U21" s="5">
        <v>0</v>
      </c>
      <c r="V21" s="3">
        <f t="shared" si="1"/>
        <v>483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60</v>
      </c>
      <c r="AL21" s="13">
        <v>0</v>
      </c>
      <c r="AM21" s="13">
        <v>90</v>
      </c>
      <c r="AN21" s="13">
        <v>55</v>
      </c>
      <c r="AO21" s="3">
        <f t="shared" si="2"/>
        <v>205</v>
      </c>
      <c r="AP21" s="13">
        <v>55</v>
      </c>
      <c r="AQ21" s="13">
        <v>85</v>
      </c>
      <c r="AR21" s="13">
        <v>55</v>
      </c>
      <c r="AS21" s="13">
        <v>0</v>
      </c>
      <c r="AT21" s="13">
        <v>0</v>
      </c>
      <c r="AU21" s="13">
        <v>55</v>
      </c>
      <c r="AV21" s="13">
        <v>55</v>
      </c>
      <c r="AW21" s="13">
        <v>0</v>
      </c>
      <c r="AX21" s="13">
        <v>55</v>
      </c>
      <c r="AY21" s="13">
        <v>0</v>
      </c>
      <c r="AZ21" s="13">
        <v>130</v>
      </c>
      <c r="BA21" s="13">
        <v>55</v>
      </c>
      <c r="BB21" s="3">
        <f t="shared" si="3"/>
        <v>545</v>
      </c>
      <c r="BC21" s="13">
        <v>75</v>
      </c>
      <c r="BD21" s="13">
        <v>0</v>
      </c>
      <c r="BE21" s="13">
        <v>55</v>
      </c>
      <c r="BF21" s="13">
        <v>0</v>
      </c>
      <c r="BG21" s="13">
        <v>50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0</v>
      </c>
      <c r="BO21" s="13">
        <v>0</v>
      </c>
      <c r="BP21" s="13">
        <v>0</v>
      </c>
      <c r="BQ21" s="13">
        <v>55</v>
      </c>
      <c r="BR21" s="3">
        <f t="shared" si="4"/>
        <v>345</v>
      </c>
      <c r="BS21" s="13">
        <v>55</v>
      </c>
      <c r="BT21" s="13">
        <v>105</v>
      </c>
      <c r="BU21" s="13">
        <v>55</v>
      </c>
      <c r="BV21" s="13">
        <v>55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3">
        <f>SUM(BS21:CC21)</f>
        <v>270</v>
      </c>
      <c r="CE21" s="8">
        <f>SUM(CD21,BR21,BB21,AO21,V21,I21)</f>
        <v>2048</v>
      </c>
    </row>
    <row r="22" spans="1:83" x14ac:dyDescent="0.25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f t="shared" si="0"/>
        <v>0</v>
      </c>
      <c r="J22" s="5">
        <v>0</v>
      </c>
      <c r="K22" s="5">
        <v>55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52</v>
      </c>
      <c r="R22" s="5">
        <v>55</v>
      </c>
      <c r="S22" s="5">
        <v>95</v>
      </c>
      <c r="T22" s="5">
        <v>0</v>
      </c>
      <c r="U22" s="5">
        <v>0</v>
      </c>
      <c r="V22" s="3">
        <f t="shared" si="1"/>
        <v>257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55</v>
      </c>
      <c r="AF22" s="13">
        <v>75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55</v>
      </c>
      <c r="AM22" s="13">
        <v>0</v>
      </c>
      <c r="AN22" s="13">
        <v>0</v>
      </c>
      <c r="AO22" s="3">
        <f t="shared" si="2"/>
        <v>185</v>
      </c>
      <c r="AP22" s="13">
        <v>0</v>
      </c>
      <c r="AQ22" s="13">
        <v>0</v>
      </c>
      <c r="AR22" s="13">
        <v>0</v>
      </c>
      <c r="AS22" s="13">
        <v>55</v>
      </c>
      <c r="AT22" s="13">
        <v>0</v>
      </c>
      <c r="AU22" s="13">
        <v>55</v>
      </c>
      <c r="AV22" s="13">
        <v>55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3">
        <f t="shared" si="3"/>
        <v>165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3">
        <f t="shared" si="4"/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3">
        <f>SUM(BS22:CC22)</f>
        <v>0</v>
      </c>
      <c r="CE22" s="8">
        <f>SUM(CD22,BR22,BB22,AO22,V22,I22)</f>
        <v>607</v>
      </c>
    </row>
    <row r="23" spans="1:83" x14ac:dyDescent="0.25">
      <c r="A23" s="4" t="s">
        <v>13</v>
      </c>
      <c r="B23" s="5">
        <v>0</v>
      </c>
      <c r="C23" s="5">
        <v>0</v>
      </c>
      <c r="D23" s="5">
        <v>70</v>
      </c>
      <c r="E23" s="5">
        <v>70</v>
      </c>
      <c r="F23" s="5">
        <v>87</v>
      </c>
      <c r="G23" s="5">
        <v>70</v>
      </c>
      <c r="H23" s="5">
        <v>55</v>
      </c>
      <c r="I23" s="6">
        <f t="shared" si="0"/>
        <v>352</v>
      </c>
      <c r="J23" s="5">
        <v>0</v>
      </c>
      <c r="K23" s="5">
        <v>0</v>
      </c>
      <c r="L23" s="5">
        <v>0</v>
      </c>
      <c r="M23" s="5">
        <v>0</v>
      </c>
      <c r="N23" s="5">
        <v>55</v>
      </c>
      <c r="O23" s="5">
        <v>55</v>
      </c>
      <c r="P23" s="5">
        <v>0</v>
      </c>
      <c r="Q23" s="5">
        <v>52</v>
      </c>
      <c r="R23" s="5">
        <v>55</v>
      </c>
      <c r="S23" s="5">
        <v>0</v>
      </c>
      <c r="T23" s="5">
        <v>0</v>
      </c>
      <c r="U23" s="5">
        <v>0</v>
      </c>
      <c r="V23" s="3">
        <f t="shared" si="1"/>
        <v>217</v>
      </c>
      <c r="W23" s="13">
        <v>75</v>
      </c>
      <c r="X23" s="13">
        <v>60</v>
      </c>
      <c r="Y23" s="13">
        <v>0</v>
      </c>
      <c r="Z23" s="13">
        <v>0</v>
      </c>
      <c r="AA23" s="13">
        <v>80</v>
      </c>
      <c r="AB23" s="13">
        <v>75</v>
      </c>
      <c r="AC23" s="13">
        <v>0</v>
      </c>
      <c r="AD23" s="13">
        <v>55</v>
      </c>
      <c r="AE23" s="13">
        <v>55</v>
      </c>
      <c r="AF23" s="13">
        <v>0</v>
      </c>
      <c r="AG23" s="13">
        <v>0</v>
      </c>
      <c r="AH23" s="13">
        <v>65</v>
      </c>
      <c r="AI23" s="13">
        <v>0</v>
      </c>
      <c r="AJ23" s="13">
        <v>95</v>
      </c>
      <c r="AK23" s="13">
        <v>0</v>
      </c>
      <c r="AL23" s="13">
        <v>0</v>
      </c>
      <c r="AM23" s="13">
        <v>0</v>
      </c>
      <c r="AN23" s="13">
        <v>0</v>
      </c>
      <c r="AO23" s="3">
        <f t="shared" si="2"/>
        <v>560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55</v>
      </c>
      <c r="AY23" s="13">
        <v>55</v>
      </c>
      <c r="AZ23" s="13">
        <v>130</v>
      </c>
      <c r="BA23" s="13">
        <v>0</v>
      </c>
      <c r="BB23" s="3">
        <f t="shared" si="3"/>
        <v>240</v>
      </c>
      <c r="BC23" s="13">
        <v>75</v>
      </c>
      <c r="BD23" s="13">
        <v>0</v>
      </c>
      <c r="BE23" s="13">
        <v>55</v>
      </c>
      <c r="BF23" s="13">
        <v>90</v>
      </c>
      <c r="BG23" s="13">
        <v>0</v>
      </c>
      <c r="BH23" s="13">
        <v>0</v>
      </c>
      <c r="BI23" s="13">
        <v>55</v>
      </c>
      <c r="BJ23" s="13">
        <v>95</v>
      </c>
      <c r="BK23" s="13">
        <v>0</v>
      </c>
      <c r="BL23" s="13">
        <v>0</v>
      </c>
      <c r="BM23" s="13">
        <v>0</v>
      </c>
      <c r="BN23" s="13">
        <v>0</v>
      </c>
      <c r="BO23" s="13">
        <v>60</v>
      </c>
      <c r="BP23" s="13">
        <v>55</v>
      </c>
      <c r="BQ23" s="13">
        <v>100</v>
      </c>
      <c r="BR23" s="3">
        <f t="shared" si="4"/>
        <v>585</v>
      </c>
      <c r="BS23" s="13">
        <v>55</v>
      </c>
      <c r="BT23" s="13">
        <v>55</v>
      </c>
      <c r="BU23" s="13">
        <v>0</v>
      </c>
      <c r="BV23" s="13">
        <v>55</v>
      </c>
      <c r="BW23" s="13">
        <v>145</v>
      </c>
      <c r="BX23" s="13">
        <v>0</v>
      </c>
      <c r="BY23" s="13">
        <v>55</v>
      </c>
      <c r="BZ23" s="13">
        <v>0</v>
      </c>
      <c r="CA23" s="13">
        <v>55</v>
      </c>
      <c r="CB23" s="13">
        <v>80</v>
      </c>
      <c r="CC23" s="13">
        <v>0</v>
      </c>
      <c r="CD23" s="3">
        <f>SUM(BS23:CC23)</f>
        <v>500</v>
      </c>
      <c r="CE23" s="8">
        <f>SUM(CD23,BR23,BB23,AO23,V23,I23)</f>
        <v>2454</v>
      </c>
    </row>
    <row r="24" spans="1:83" x14ac:dyDescent="0.25">
      <c r="A24" s="4" t="s">
        <v>18</v>
      </c>
      <c r="B24" s="5">
        <v>75</v>
      </c>
      <c r="C24" s="5">
        <v>0</v>
      </c>
      <c r="D24" s="5">
        <v>70</v>
      </c>
      <c r="E24" s="5">
        <v>70</v>
      </c>
      <c r="F24" s="5">
        <v>70</v>
      </c>
      <c r="G24" s="5">
        <v>70</v>
      </c>
      <c r="H24" s="5">
        <v>55</v>
      </c>
      <c r="I24" s="6">
        <f t="shared" si="0"/>
        <v>410</v>
      </c>
      <c r="J24" s="5">
        <v>75</v>
      </c>
      <c r="K24" s="5">
        <v>0</v>
      </c>
      <c r="L24" s="5">
        <v>0</v>
      </c>
      <c r="M24" s="5">
        <v>75</v>
      </c>
      <c r="N24" s="5">
        <v>55</v>
      </c>
      <c r="O24" s="5">
        <v>55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100</v>
      </c>
      <c r="V24" s="3">
        <f t="shared" si="1"/>
        <v>360</v>
      </c>
      <c r="W24" s="13">
        <v>0</v>
      </c>
      <c r="X24" s="13">
        <v>0</v>
      </c>
      <c r="Y24" s="13">
        <v>0</v>
      </c>
      <c r="Z24" s="13">
        <v>0</v>
      </c>
      <c r="AA24" s="13">
        <v>110</v>
      </c>
      <c r="AB24" s="13">
        <v>90</v>
      </c>
      <c r="AC24" s="13">
        <v>100</v>
      </c>
      <c r="AD24" s="13">
        <v>0</v>
      </c>
      <c r="AE24" s="13">
        <v>55</v>
      </c>
      <c r="AF24" s="13">
        <v>0</v>
      </c>
      <c r="AG24" s="13">
        <v>60</v>
      </c>
      <c r="AH24" s="13">
        <v>65</v>
      </c>
      <c r="AI24" s="13">
        <v>0</v>
      </c>
      <c r="AJ24" s="13">
        <v>95</v>
      </c>
      <c r="AK24" s="13">
        <v>0</v>
      </c>
      <c r="AL24" s="13">
        <v>0</v>
      </c>
      <c r="AM24" s="13">
        <v>90</v>
      </c>
      <c r="AN24" s="13">
        <v>0</v>
      </c>
      <c r="AO24" s="3">
        <f t="shared" si="2"/>
        <v>665</v>
      </c>
      <c r="AP24" s="13">
        <v>0</v>
      </c>
      <c r="AQ24" s="13">
        <v>85</v>
      </c>
      <c r="AR24" s="13">
        <v>55</v>
      </c>
      <c r="AS24" s="13">
        <v>95</v>
      </c>
      <c r="AT24" s="13">
        <v>0</v>
      </c>
      <c r="AU24" s="13">
        <v>55</v>
      </c>
      <c r="AV24" s="13">
        <v>0</v>
      </c>
      <c r="AW24" s="13">
        <v>0</v>
      </c>
      <c r="AX24" s="13">
        <v>55</v>
      </c>
      <c r="AY24" s="13">
        <v>55</v>
      </c>
      <c r="AZ24" s="13">
        <v>0</v>
      </c>
      <c r="BA24" s="13">
        <v>0</v>
      </c>
      <c r="BB24" s="3">
        <f t="shared" si="3"/>
        <v>400</v>
      </c>
      <c r="BC24" s="13">
        <v>0</v>
      </c>
      <c r="BD24" s="13">
        <v>0</v>
      </c>
      <c r="BE24" s="13">
        <v>55</v>
      </c>
      <c r="BF24" s="13">
        <v>90</v>
      </c>
      <c r="BG24" s="13">
        <v>0</v>
      </c>
      <c r="BH24" s="13">
        <v>0</v>
      </c>
      <c r="BI24" s="13">
        <v>0</v>
      </c>
      <c r="BJ24" s="13">
        <v>95</v>
      </c>
      <c r="BK24" s="13">
        <v>0</v>
      </c>
      <c r="BL24" s="13">
        <v>0</v>
      </c>
      <c r="BM24" s="13">
        <v>0</v>
      </c>
      <c r="BN24" s="13">
        <v>90</v>
      </c>
      <c r="BO24" s="13">
        <v>60</v>
      </c>
      <c r="BP24" s="13">
        <v>0</v>
      </c>
      <c r="BQ24" s="13">
        <v>100</v>
      </c>
      <c r="BR24" s="3">
        <f t="shared" si="4"/>
        <v>490</v>
      </c>
      <c r="BS24" s="13">
        <v>0</v>
      </c>
      <c r="BT24" s="13">
        <v>105</v>
      </c>
      <c r="BU24" s="13">
        <v>0</v>
      </c>
      <c r="BV24" s="13">
        <v>55</v>
      </c>
      <c r="BW24" s="13">
        <v>145</v>
      </c>
      <c r="BX24" s="13">
        <v>0</v>
      </c>
      <c r="BY24" s="13">
        <v>55</v>
      </c>
      <c r="BZ24" s="13">
        <v>0</v>
      </c>
      <c r="CA24" s="13">
        <v>55</v>
      </c>
      <c r="CB24" s="13">
        <v>80</v>
      </c>
      <c r="CC24" s="13">
        <v>0</v>
      </c>
      <c r="CD24" s="3">
        <f>SUM(BS24:CC24)</f>
        <v>495</v>
      </c>
      <c r="CE24" s="8">
        <f>SUM(CD24,BR24,BB24,AO24,V24,I24)</f>
        <v>2820</v>
      </c>
    </row>
    <row r="25" spans="1:83" x14ac:dyDescent="0.25">
      <c r="A25" s="4" t="s">
        <v>3</v>
      </c>
      <c r="B25" s="5">
        <v>75</v>
      </c>
      <c r="C25" s="5">
        <v>0</v>
      </c>
      <c r="D25" s="5">
        <v>0</v>
      </c>
      <c r="E25" s="5">
        <v>70</v>
      </c>
      <c r="F25" s="5">
        <v>0</v>
      </c>
      <c r="G25" s="5">
        <v>70</v>
      </c>
      <c r="H25" s="5">
        <v>55</v>
      </c>
      <c r="I25" s="6">
        <f t="shared" si="0"/>
        <v>270</v>
      </c>
      <c r="J25" s="5">
        <v>75</v>
      </c>
      <c r="K25" s="5">
        <v>55</v>
      </c>
      <c r="L25" s="5">
        <v>0</v>
      </c>
      <c r="M25" s="5">
        <v>75</v>
      </c>
      <c r="N25" s="5">
        <v>55</v>
      </c>
      <c r="O25" s="5">
        <v>0</v>
      </c>
      <c r="P25" s="5">
        <v>76</v>
      </c>
      <c r="Q25" s="5">
        <v>0</v>
      </c>
      <c r="R25" s="5">
        <v>55</v>
      </c>
      <c r="S25" s="5">
        <v>95</v>
      </c>
      <c r="T25" s="5">
        <v>0</v>
      </c>
      <c r="U25" s="5">
        <v>100</v>
      </c>
      <c r="V25" s="3">
        <f t="shared" si="1"/>
        <v>586</v>
      </c>
      <c r="W25" s="13">
        <v>55</v>
      </c>
      <c r="X25" s="13">
        <v>0</v>
      </c>
      <c r="Y25" s="13">
        <v>0</v>
      </c>
      <c r="Z25" s="13">
        <v>55</v>
      </c>
      <c r="AA25" s="13">
        <v>60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60</v>
      </c>
      <c r="AH25" s="13">
        <v>65</v>
      </c>
      <c r="AI25" s="13">
        <v>0</v>
      </c>
      <c r="AJ25" s="13">
        <v>95</v>
      </c>
      <c r="AK25" s="13">
        <v>0</v>
      </c>
      <c r="AL25" s="13">
        <v>0</v>
      </c>
      <c r="AM25" s="13">
        <v>90</v>
      </c>
      <c r="AN25" s="13">
        <v>0</v>
      </c>
      <c r="AO25" s="3">
        <f t="shared" si="2"/>
        <v>480</v>
      </c>
      <c r="AP25" s="13">
        <v>0</v>
      </c>
      <c r="AQ25" s="13">
        <v>85</v>
      </c>
      <c r="AR25" s="13">
        <v>0</v>
      </c>
      <c r="AS25" s="13">
        <v>55</v>
      </c>
      <c r="AT25" s="13">
        <v>95</v>
      </c>
      <c r="AU25" s="13">
        <v>0</v>
      </c>
      <c r="AV25" s="13">
        <v>0</v>
      </c>
      <c r="AW25" s="13">
        <v>0</v>
      </c>
      <c r="AX25" s="13">
        <v>55</v>
      </c>
      <c r="AY25" s="13">
        <v>55</v>
      </c>
      <c r="AZ25" s="13">
        <v>130</v>
      </c>
      <c r="BA25" s="13">
        <v>0</v>
      </c>
      <c r="BB25" s="3">
        <f t="shared" si="3"/>
        <v>475</v>
      </c>
      <c r="BC25" s="13">
        <v>0</v>
      </c>
      <c r="BD25" s="13">
        <v>0</v>
      </c>
      <c r="BE25" s="13">
        <v>55</v>
      </c>
      <c r="BF25" s="13">
        <v>90</v>
      </c>
      <c r="BG25" s="13">
        <v>50</v>
      </c>
      <c r="BH25" s="13">
        <v>0</v>
      </c>
      <c r="BI25" s="13">
        <v>0</v>
      </c>
      <c r="BJ25" s="13">
        <v>95</v>
      </c>
      <c r="BK25" s="13">
        <v>55</v>
      </c>
      <c r="BL25" s="13">
        <v>0</v>
      </c>
      <c r="BM25" s="13">
        <v>0</v>
      </c>
      <c r="BN25" s="13">
        <v>90</v>
      </c>
      <c r="BO25" s="13">
        <v>60</v>
      </c>
      <c r="BP25" s="13">
        <v>0</v>
      </c>
      <c r="BQ25" s="13">
        <v>100</v>
      </c>
      <c r="BR25" s="3">
        <f t="shared" si="4"/>
        <v>595</v>
      </c>
      <c r="BS25" s="13">
        <v>0</v>
      </c>
      <c r="BT25" s="13">
        <v>105</v>
      </c>
      <c r="BU25" s="13">
        <v>55</v>
      </c>
      <c r="BV25" s="13">
        <v>0</v>
      </c>
      <c r="BW25" s="13">
        <v>145</v>
      </c>
      <c r="BX25" s="13">
        <v>50</v>
      </c>
      <c r="BY25" s="13">
        <v>55</v>
      </c>
      <c r="BZ25" s="13">
        <v>80</v>
      </c>
      <c r="CA25" s="13">
        <v>0</v>
      </c>
      <c r="CB25" s="13">
        <v>80</v>
      </c>
      <c r="CC25" s="13">
        <v>55</v>
      </c>
      <c r="CD25" s="3">
        <f>SUM(BS25:CC25)</f>
        <v>625</v>
      </c>
      <c r="CE25" s="8">
        <f>SUM(CD25,BR25,BB25,AO25,V25,I25)</f>
        <v>3031</v>
      </c>
    </row>
    <row r="26" spans="1:83" x14ac:dyDescent="0.25">
      <c r="A26" s="4" t="s">
        <v>26</v>
      </c>
      <c r="B26" s="5">
        <v>75</v>
      </c>
      <c r="C26" s="5">
        <v>0</v>
      </c>
      <c r="D26" s="5">
        <v>0</v>
      </c>
      <c r="E26" s="5">
        <v>0</v>
      </c>
      <c r="F26" s="5">
        <v>0</v>
      </c>
      <c r="G26" s="5">
        <v>70</v>
      </c>
      <c r="H26" s="5">
        <v>55</v>
      </c>
      <c r="I26" s="6">
        <f t="shared" si="0"/>
        <v>200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55</v>
      </c>
      <c r="P26" s="5">
        <v>116</v>
      </c>
      <c r="Q26" s="5">
        <v>0</v>
      </c>
      <c r="R26" s="5">
        <v>55</v>
      </c>
      <c r="S26" s="5">
        <v>0</v>
      </c>
      <c r="T26" s="5">
        <v>0</v>
      </c>
      <c r="U26" s="5">
        <v>0</v>
      </c>
      <c r="V26" s="3">
        <f t="shared" si="1"/>
        <v>226</v>
      </c>
      <c r="W26" s="13">
        <v>75</v>
      </c>
      <c r="X26" s="13">
        <v>95</v>
      </c>
      <c r="Y26" s="13">
        <v>95</v>
      </c>
      <c r="Z26" s="13">
        <v>0</v>
      </c>
      <c r="AA26" s="13">
        <v>120</v>
      </c>
      <c r="AB26" s="13">
        <v>75</v>
      </c>
      <c r="AC26" s="13">
        <v>0</v>
      </c>
      <c r="AD26" s="13">
        <v>0</v>
      </c>
      <c r="AE26" s="13">
        <v>55</v>
      </c>
      <c r="AF26" s="13">
        <v>75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55</v>
      </c>
      <c r="AM26" s="13">
        <v>90</v>
      </c>
      <c r="AN26" s="13">
        <v>0</v>
      </c>
      <c r="AO26" s="3">
        <f t="shared" si="2"/>
        <v>735</v>
      </c>
      <c r="AP26" s="13">
        <v>0</v>
      </c>
      <c r="AQ26" s="13">
        <v>85</v>
      </c>
      <c r="AR26" s="13">
        <v>0</v>
      </c>
      <c r="AS26" s="13">
        <v>55</v>
      </c>
      <c r="AT26" s="13">
        <v>95</v>
      </c>
      <c r="AU26" s="13">
        <v>0</v>
      </c>
      <c r="AV26" s="13">
        <v>55</v>
      </c>
      <c r="AW26" s="13">
        <v>0</v>
      </c>
      <c r="AX26" s="13">
        <v>0</v>
      </c>
      <c r="AY26" s="13">
        <v>55</v>
      </c>
      <c r="AZ26" s="13">
        <v>0</v>
      </c>
      <c r="BA26" s="13">
        <v>0</v>
      </c>
      <c r="BB26" s="3">
        <f t="shared" si="3"/>
        <v>345</v>
      </c>
      <c r="BC26" s="13">
        <v>0</v>
      </c>
      <c r="BD26" s="13">
        <v>0</v>
      </c>
      <c r="BE26" s="13">
        <v>55</v>
      </c>
      <c r="BF26" s="13">
        <v>90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90</v>
      </c>
      <c r="BO26" s="13">
        <v>0</v>
      </c>
      <c r="BP26" s="13">
        <v>0</v>
      </c>
      <c r="BQ26" s="13">
        <v>100</v>
      </c>
      <c r="BR26" s="3">
        <f t="shared" si="4"/>
        <v>335</v>
      </c>
      <c r="BS26" s="13">
        <v>0</v>
      </c>
      <c r="BT26" s="13">
        <v>0</v>
      </c>
      <c r="BU26" s="13">
        <v>0</v>
      </c>
      <c r="BV26" s="13">
        <v>55</v>
      </c>
      <c r="BW26" s="13">
        <v>0</v>
      </c>
      <c r="BX26" s="13">
        <v>0</v>
      </c>
      <c r="BY26" s="13">
        <v>55</v>
      </c>
      <c r="BZ26" s="13">
        <v>80</v>
      </c>
      <c r="CA26" s="13">
        <v>55</v>
      </c>
      <c r="CB26" s="13">
        <v>80</v>
      </c>
      <c r="CC26" s="13">
        <v>0</v>
      </c>
      <c r="CD26" s="3">
        <f>SUM(BS26:CC26)</f>
        <v>325</v>
      </c>
      <c r="CE26" s="8">
        <f>SUM(CD26,BR26,BB26,AO26,V26,I26)</f>
        <v>2166</v>
      </c>
    </row>
    <row r="27" spans="1:83" x14ac:dyDescent="0.25">
      <c r="A27" s="4" t="s">
        <v>21</v>
      </c>
      <c r="B27" s="5">
        <v>75</v>
      </c>
      <c r="C27" s="5">
        <v>0</v>
      </c>
      <c r="D27" s="5">
        <v>36</v>
      </c>
      <c r="E27" s="5">
        <v>0</v>
      </c>
      <c r="F27" s="5">
        <v>0</v>
      </c>
      <c r="G27" s="5">
        <v>0</v>
      </c>
      <c r="H27" s="5">
        <v>0</v>
      </c>
      <c r="I27" s="6">
        <f t="shared" si="0"/>
        <v>111</v>
      </c>
      <c r="J27" s="5">
        <v>52</v>
      </c>
      <c r="K27" s="5">
        <v>55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3">
        <f t="shared" si="1"/>
        <v>107</v>
      </c>
      <c r="W27" s="13">
        <v>0</v>
      </c>
      <c r="X27" s="13">
        <v>0</v>
      </c>
      <c r="Y27" s="13">
        <v>0</v>
      </c>
      <c r="Z27" s="13">
        <v>0</v>
      </c>
      <c r="AA27" s="13">
        <v>110</v>
      </c>
      <c r="AB27" s="13">
        <v>90</v>
      </c>
      <c r="AC27" s="13">
        <v>100</v>
      </c>
      <c r="AD27" s="13">
        <v>0</v>
      </c>
      <c r="AE27" s="13">
        <v>0</v>
      </c>
      <c r="AF27" s="13">
        <v>75</v>
      </c>
      <c r="AG27" s="13">
        <v>0</v>
      </c>
      <c r="AH27" s="13">
        <v>0</v>
      </c>
      <c r="AI27" s="13">
        <v>0</v>
      </c>
      <c r="AJ27" s="13">
        <v>95</v>
      </c>
      <c r="AK27" s="13">
        <v>0</v>
      </c>
      <c r="AL27" s="13">
        <v>0</v>
      </c>
      <c r="AM27" s="13">
        <v>90</v>
      </c>
      <c r="AN27" s="13">
        <v>0</v>
      </c>
      <c r="AO27" s="3">
        <f t="shared" si="2"/>
        <v>560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3">
        <f t="shared" si="3"/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55</v>
      </c>
      <c r="BR27" s="3">
        <f t="shared" si="4"/>
        <v>55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3">
        <f>SUM(BS27:CC27)</f>
        <v>0</v>
      </c>
      <c r="CE27" s="8">
        <f>SUM(CD27,BR27,BB27,AO27,V27,I27)</f>
        <v>833</v>
      </c>
    </row>
    <row r="28" spans="1:83" x14ac:dyDescent="0.25">
      <c r="A28" s="4" t="s">
        <v>20</v>
      </c>
      <c r="B28" s="5">
        <v>75</v>
      </c>
      <c r="C28" s="5">
        <v>0</v>
      </c>
      <c r="D28" s="5">
        <v>70</v>
      </c>
      <c r="E28" s="5">
        <v>70</v>
      </c>
      <c r="F28" s="5">
        <v>70</v>
      </c>
      <c r="G28" s="5">
        <v>70</v>
      </c>
      <c r="H28" s="5">
        <v>0</v>
      </c>
      <c r="I28" s="6">
        <f t="shared" si="0"/>
        <v>355</v>
      </c>
      <c r="J28" s="5">
        <v>75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76</v>
      </c>
      <c r="Q28" s="5">
        <v>0</v>
      </c>
      <c r="R28" s="5">
        <v>0</v>
      </c>
      <c r="S28" s="5">
        <v>95</v>
      </c>
      <c r="T28" s="5">
        <v>0</v>
      </c>
      <c r="U28" s="5">
        <v>100</v>
      </c>
      <c r="V28" s="3">
        <f t="shared" si="1"/>
        <v>346</v>
      </c>
      <c r="W28" s="13">
        <v>0</v>
      </c>
      <c r="X28" s="13">
        <v>0</v>
      </c>
      <c r="Y28" s="13">
        <v>0</v>
      </c>
      <c r="Z28" s="13">
        <v>0</v>
      </c>
      <c r="AA28" s="13">
        <v>60</v>
      </c>
      <c r="AB28" s="13">
        <v>0</v>
      </c>
      <c r="AC28" s="13">
        <v>0</v>
      </c>
      <c r="AD28" s="13">
        <v>55</v>
      </c>
      <c r="AE28" s="13">
        <v>0</v>
      </c>
      <c r="AF28" s="13">
        <v>75</v>
      </c>
      <c r="AG28" s="13">
        <v>0</v>
      </c>
      <c r="AH28" s="13">
        <v>65</v>
      </c>
      <c r="AI28" s="13">
        <v>0</v>
      </c>
      <c r="AJ28" s="13">
        <v>95</v>
      </c>
      <c r="AK28" s="13">
        <v>60</v>
      </c>
      <c r="AL28" s="13">
        <v>0</v>
      </c>
      <c r="AM28" s="13">
        <v>0</v>
      </c>
      <c r="AN28" s="13">
        <v>55</v>
      </c>
      <c r="AO28" s="3">
        <f t="shared" si="2"/>
        <v>465</v>
      </c>
      <c r="AP28" s="13">
        <v>0</v>
      </c>
      <c r="AQ28" s="13">
        <v>0</v>
      </c>
      <c r="AR28" s="13">
        <v>55</v>
      </c>
      <c r="AS28" s="13">
        <v>0</v>
      </c>
      <c r="AT28" s="13">
        <v>95</v>
      </c>
      <c r="AU28" s="13">
        <v>0</v>
      </c>
      <c r="AV28" s="13">
        <v>0</v>
      </c>
      <c r="AW28" s="13">
        <v>0</v>
      </c>
      <c r="AX28" s="13">
        <v>55</v>
      </c>
      <c r="AY28" s="13">
        <v>0</v>
      </c>
      <c r="AZ28" s="13">
        <v>130</v>
      </c>
      <c r="BA28" s="13">
        <v>0</v>
      </c>
      <c r="BB28" s="3">
        <f t="shared" si="3"/>
        <v>335</v>
      </c>
      <c r="BC28" s="13">
        <v>0</v>
      </c>
      <c r="BD28" s="13">
        <v>55</v>
      </c>
      <c r="BE28" s="13">
        <v>0</v>
      </c>
      <c r="BF28" s="13">
        <v>90</v>
      </c>
      <c r="BG28" s="13">
        <v>50</v>
      </c>
      <c r="BH28" s="13">
        <v>0</v>
      </c>
      <c r="BI28" s="13">
        <v>0</v>
      </c>
      <c r="BJ28" s="13">
        <v>95</v>
      </c>
      <c r="BK28" s="13">
        <v>0</v>
      </c>
      <c r="BL28" s="13">
        <v>0</v>
      </c>
      <c r="BM28" s="13">
        <v>60</v>
      </c>
      <c r="BN28" s="13">
        <v>90</v>
      </c>
      <c r="BO28" s="13">
        <v>60</v>
      </c>
      <c r="BP28" s="13">
        <v>55</v>
      </c>
      <c r="BQ28" s="13">
        <v>100</v>
      </c>
      <c r="BR28" s="3">
        <f t="shared" si="4"/>
        <v>655</v>
      </c>
      <c r="BS28" s="13">
        <v>0</v>
      </c>
      <c r="BT28" s="13">
        <v>105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80</v>
      </c>
      <c r="CA28" s="13">
        <v>0</v>
      </c>
      <c r="CB28" s="13">
        <v>80</v>
      </c>
      <c r="CC28" s="13">
        <v>0</v>
      </c>
      <c r="CD28" s="3">
        <f>SUM(BS28:CC28)</f>
        <v>265</v>
      </c>
      <c r="CE28" s="8">
        <f>SUM(CD28,BR28,BB28,AO28,V28,I28)</f>
        <v>2421</v>
      </c>
    </row>
    <row r="29" spans="1:83" x14ac:dyDescent="0.25">
      <c r="A29" s="4" t="s">
        <v>42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70</v>
      </c>
      <c r="H29" s="5">
        <v>0</v>
      </c>
      <c r="I29" s="6">
        <f t="shared" si="0"/>
        <v>70</v>
      </c>
      <c r="J29" s="5">
        <v>75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76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3">
        <f t="shared" si="1"/>
        <v>151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55</v>
      </c>
      <c r="AM29" s="13">
        <v>0</v>
      </c>
      <c r="AN29" s="13">
        <v>0</v>
      </c>
      <c r="AO29" s="3">
        <f t="shared" si="2"/>
        <v>55</v>
      </c>
      <c r="AP29" s="13">
        <v>0</v>
      </c>
      <c r="AQ29" s="13">
        <v>0</v>
      </c>
      <c r="AR29" s="13">
        <v>0</v>
      </c>
      <c r="AS29" s="13">
        <v>55</v>
      </c>
      <c r="AT29" s="13">
        <v>0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130</v>
      </c>
      <c r="BA29" s="13">
        <v>0</v>
      </c>
      <c r="BB29" s="3">
        <f t="shared" si="3"/>
        <v>240</v>
      </c>
      <c r="BC29" s="13">
        <v>0</v>
      </c>
      <c r="BD29" s="13">
        <v>0</v>
      </c>
      <c r="BE29" s="13">
        <v>55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3">
        <f t="shared" si="4"/>
        <v>55</v>
      </c>
      <c r="BS29" s="13">
        <v>0</v>
      </c>
      <c r="BT29" s="13">
        <v>105</v>
      </c>
      <c r="BU29" s="13">
        <v>0</v>
      </c>
      <c r="BV29" s="13">
        <v>55</v>
      </c>
      <c r="BW29" s="13">
        <v>145</v>
      </c>
      <c r="BX29" s="13">
        <v>0</v>
      </c>
      <c r="BY29" s="13">
        <v>0</v>
      </c>
      <c r="BZ29" s="13">
        <v>80</v>
      </c>
      <c r="CA29" s="13">
        <v>55</v>
      </c>
      <c r="CB29" s="13">
        <v>0</v>
      </c>
      <c r="CC29" s="13">
        <v>55</v>
      </c>
      <c r="CD29" s="3">
        <f>SUM(BS29:CC29)</f>
        <v>495</v>
      </c>
      <c r="CE29" s="8">
        <f>SUM(CD29,BR29,BB29,AO29,V29,I29)</f>
        <v>1066</v>
      </c>
    </row>
    <row r="30" spans="1:83" x14ac:dyDescent="0.25">
      <c r="A30" s="4" t="s">
        <v>10</v>
      </c>
      <c r="B30" s="5">
        <v>75</v>
      </c>
      <c r="C30" s="5">
        <v>0</v>
      </c>
      <c r="D30" s="5">
        <v>70</v>
      </c>
      <c r="E30" s="5">
        <v>70</v>
      </c>
      <c r="F30" s="5">
        <v>87</v>
      </c>
      <c r="G30" s="5">
        <v>70</v>
      </c>
      <c r="H30" s="5">
        <v>55</v>
      </c>
      <c r="I30" s="6">
        <f t="shared" si="0"/>
        <v>427</v>
      </c>
      <c r="J30" s="5">
        <v>0</v>
      </c>
      <c r="K30" s="5">
        <v>55</v>
      </c>
      <c r="L30" s="5">
        <v>55</v>
      </c>
      <c r="M30" s="5">
        <v>0</v>
      </c>
      <c r="N30" s="5">
        <v>55</v>
      </c>
      <c r="O30" s="5">
        <v>55</v>
      </c>
      <c r="P30" s="5">
        <v>116</v>
      </c>
      <c r="Q30" s="5">
        <v>0</v>
      </c>
      <c r="R30" s="5">
        <v>0</v>
      </c>
      <c r="S30" s="5">
        <v>95</v>
      </c>
      <c r="T30" s="5">
        <v>55</v>
      </c>
      <c r="U30" s="5">
        <v>0</v>
      </c>
      <c r="V30" s="3">
        <f t="shared" si="1"/>
        <v>486</v>
      </c>
      <c r="W30" s="13">
        <v>95</v>
      </c>
      <c r="X30" s="13">
        <v>95</v>
      </c>
      <c r="Y30" s="13">
        <v>95</v>
      </c>
      <c r="Z30" s="13">
        <v>0</v>
      </c>
      <c r="AA30" s="13">
        <v>80</v>
      </c>
      <c r="AB30" s="13">
        <v>0</v>
      </c>
      <c r="AC30" s="13">
        <v>0</v>
      </c>
      <c r="AD30" s="13">
        <v>0</v>
      </c>
      <c r="AE30" s="13">
        <v>55</v>
      </c>
      <c r="AF30" s="13">
        <v>75</v>
      </c>
      <c r="AG30" s="13">
        <v>0</v>
      </c>
      <c r="AH30" s="13">
        <v>65</v>
      </c>
      <c r="AI30" s="13">
        <v>0</v>
      </c>
      <c r="AJ30" s="13">
        <v>95</v>
      </c>
      <c r="AK30" s="13">
        <v>0</v>
      </c>
      <c r="AL30" s="13">
        <v>55</v>
      </c>
      <c r="AM30" s="13">
        <v>90</v>
      </c>
      <c r="AN30" s="13">
        <v>0</v>
      </c>
      <c r="AO30" s="3">
        <f t="shared" si="2"/>
        <v>800</v>
      </c>
      <c r="AP30" s="13">
        <v>0</v>
      </c>
      <c r="AQ30" s="13">
        <v>0</v>
      </c>
      <c r="AR30" s="13">
        <v>0</v>
      </c>
      <c r="AS30" s="13">
        <v>55</v>
      </c>
      <c r="AT30" s="13">
        <v>95</v>
      </c>
      <c r="AU30" s="13">
        <v>0</v>
      </c>
      <c r="AV30" s="13">
        <v>55</v>
      </c>
      <c r="AW30" s="13">
        <v>75</v>
      </c>
      <c r="AX30" s="13">
        <v>0</v>
      </c>
      <c r="AY30" s="13">
        <v>55</v>
      </c>
      <c r="AZ30" s="13">
        <v>130</v>
      </c>
      <c r="BA30" s="13">
        <v>0</v>
      </c>
      <c r="BB30" s="3">
        <f t="shared" si="3"/>
        <v>465</v>
      </c>
      <c r="BC30" s="13">
        <v>75</v>
      </c>
      <c r="BD30" s="13">
        <v>0</v>
      </c>
      <c r="BE30" s="13">
        <v>55</v>
      </c>
      <c r="BF30" s="13">
        <v>90</v>
      </c>
      <c r="BG30" s="13">
        <v>0</v>
      </c>
      <c r="BH30" s="13">
        <v>70</v>
      </c>
      <c r="BI30" s="13">
        <v>55</v>
      </c>
      <c r="BJ30" s="13">
        <v>105</v>
      </c>
      <c r="BK30" s="13">
        <v>0</v>
      </c>
      <c r="BL30" s="13">
        <v>55</v>
      </c>
      <c r="BM30" s="13">
        <v>0</v>
      </c>
      <c r="BN30" s="13">
        <v>90</v>
      </c>
      <c r="BO30" s="13">
        <v>0</v>
      </c>
      <c r="BP30" s="13">
        <v>0</v>
      </c>
      <c r="BQ30" s="13">
        <v>100</v>
      </c>
      <c r="BR30" s="3">
        <f t="shared" si="4"/>
        <v>695</v>
      </c>
      <c r="BS30" s="13">
        <v>55</v>
      </c>
      <c r="BT30" s="13">
        <v>105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55</v>
      </c>
      <c r="CB30" s="13">
        <v>80</v>
      </c>
      <c r="CC30" s="13">
        <v>55</v>
      </c>
      <c r="CD30" s="3">
        <f>SUM(BS30:CC30)</f>
        <v>350</v>
      </c>
      <c r="CE30" s="8">
        <f>SUM(CD30,BR30,BB30,AO30,V30,I30)</f>
        <v>3223</v>
      </c>
    </row>
    <row r="31" spans="1:83" x14ac:dyDescent="0.25">
      <c r="A31" s="4" t="s">
        <v>35</v>
      </c>
      <c r="B31" s="5">
        <v>75</v>
      </c>
      <c r="C31" s="5">
        <v>0</v>
      </c>
      <c r="D31" s="5">
        <v>0</v>
      </c>
      <c r="E31" s="5">
        <v>0</v>
      </c>
      <c r="F31" s="5">
        <v>87</v>
      </c>
      <c r="G31" s="5">
        <v>0</v>
      </c>
      <c r="H31" s="5">
        <v>0</v>
      </c>
      <c r="I31" s="6">
        <f t="shared" si="0"/>
        <v>162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3">
        <f t="shared" si="1"/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">
        <f t="shared" si="2"/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130</v>
      </c>
      <c r="BA31" s="13">
        <v>0</v>
      </c>
      <c r="BB31" s="3">
        <f t="shared" si="3"/>
        <v>130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3">
        <f t="shared" si="4"/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0</v>
      </c>
      <c r="BY31" s="13">
        <v>0</v>
      </c>
      <c r="BZ31" s="13">
        <v>0</v>
      </c>
      <c r="CA31" s="13">
        <v>0</v>
      </c>
      <c r="CB31" s="13">
        <v>0</v>
      </c>
      <c r="CC31" s="13">
        <v>0</v>
      </c>
      <c r="CD31" s="3">
        <f>SUM(BS31:CC31)</f>
        <v>0</v>
      </c>
      <c r="CE31" s="8">
        <f>SUM(CD31,BR31,BB31,AO31,V31,I31)</f>
        <v>292</v>
      </c>
    </row>
    <row r="32" spans="1:83" x14ac:dyDescent="0.25">
      <c r="A32" s="4" t="s">
        <v>11</v>
      </c>
      <c r="B32" s="5">
        <v>75</v>
      </c>
      <c r="C32" s="5">
        <v>60</v>
      </c>
      <c r="D32" s="5">
        <v>70</v>
      </c>
      <c r="E32" s="5">
        <v>70</v>
      </c>
      <c r="F32" s="5">
        <v>0</v>
      </c>
      <c r="G32" s="5">
        <v>70</v>
      </c>
      <c r="H32" s="5">
        <v>55</v>
      </c>
      <c r="I32" s="6">
        <f t="shared" si="0"/>
        <v>400</v>
      </c>
      <c r="J32" s="5">
        <v>0</v>
      </c>
      <c r="K32" s="5">
        <v>0</v>
      </c>
      <c r="L32" s="5">
        <v>0</v>
      </c>
      <c r="M32" s="5">
        <v>0</v>
      </c>
      <c r="N32" s="5">
        <v>55</v>
      </c>
      <c r="O32" s="5">
        <v>55</v>
      </c>
      <c r="P32" s="5">
        <v>116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3">
        <f t="shared" si="1"/>
        <v>226</v>
      </c>
      <c r="W32" s="13">
        <v>0</v>
      </c>
      <c r="X32" s="13">
        <v>0</v>
      </c>
      <c r="Y32" s="13">
        <v>0</v>
      </c>
      <c r="Z32" s="13">
        <v>55</v>
      </c>
      <c r="AA32" s="13">
        <v>0</v>
      </c>
      <c r="AB32" s="13">
        <v>0</v>
      </c>
      <c r="AC32" s="13">
        <v>0</v>
      </c>
      <c r="AD32" s="13">
        <v>0</v>
      </c>
      <c r="AE32" s="13">
        <v>55</v>
      </c>
      <c r="AF32" s="13">
        <v>0</v>
      </c>
      <c r="AG32" s="13">
        <v>60</v>
      </c>
      <c r="AH32" s="13">
        <v>65</v>
      </c>
      <c r="AI32" s="13">
        <v>55</v>
      </c>
      <c r="AJ32" s="13">
        <v>0</v>
      </c>
      <c r="AK32" s="13">
        <v>0</v>
      </c>
      <c r="AL32" s="13">
        <v>55</v>
      </c>
      <c r="AM32" s="13">
        <v>0</v>
      </c>
      <c r="AN32" s="13">
        <v>0</v>
      </c>
      <c r="AO32" s="3">
        <f t="shared" si="2"/>
        <v>345</v>
      </c>
      <c r="AP32" s="13">
        <v>55</v>
      </c>
      <c r="AQ32" s="13">
        <v>0</v>
      </c>
      <c r="AR32" s="13">
        <v>0</v>
      </c>
      <c r="AS32" s="13">
        <v>55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130</v>
      </c>
      <c r="BA32" s="13">
        <v>0</v>
      </c>
      <c r="BB32" s="3">
        <f t="shared" si="3"/>
        <v>240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105</v>
      </c>
      <c r="BK32" s="13">
        <v>0</v>
      </c>
      <c r="BL32" s="13">
        <v>55</v>
      </c>
      <c r="BM32" s="13">
        <v>0</v>
      </c>
      <c r="BN32" s="13">
        <v>0</v>
      </c>
      <c r="BO32" s="13">
        <v>0</v>
      </c>
      <c r="BP32" s="13">
        <v>0</v>
      </c>
      <c r="BQ32" s="13">
        <v>100</v>
      </c>
      <c r="BR32" s="3">
        <f t="shared" si="4"/>
        <v>260</v>
      </c>
      <c r="BS32" s="13">
        <v>0</v>
      </c>
      <c r="BT32" s="13">
        <v>0</v>
      </c>
      <c r="BU32" s="13">
        <v>0</v>
      </c>
      <c r="BV32" s="13">
        <v>55</v>
      </c>
      <c r="BW32" s="13">
        <v>0</v>
      </c>
      <c r="BX32" s="13">
        <v>0</v>
      </c>
      <c r="BY32" s="13">
        <v>0</v>
      </c>
      <c r="BZ32" s="13">
        <v>0</v>
      </c>
      <c r="CA32" s="13">
        <v>0</v>
      </c>
      <c r="CB32" s="13">
        <v>0</v>
      </c>
      <c r="CC32" s="13">
        <v>55</v>
      </c>
      <c r="CD32" s="3">
        <f>SUM(BS32:CC32)</f>
        <v>110</v>
      </c>
      <c r="CE32" s="8">
        <f>SUM(CD32,BR32,BB32,AO32,V32,I32)</f>
        <v>1581</v>
      </c>
    </row>
    <row r="33" spans="1:86" x14ac:dyDescent="0.25">
      <c r="A33" s="4" t="s">
        <v>41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55</v>
      </c>
      <c r="I33" s="6">
        <f t="shared" si="0"/>
        <v>55</v>
      </c>
      <c r="J33" s="5">
        <v>0</v>
      </c>
      <c r="K33" s="5">
        <v>0</v>
      </c>
      <c r="L33" s="5">
        <v>0</v>
      </c>
      <c r="M33" s="5">
        <v>0</v>
      </c>
      <c r="N33" s="5">
        <v>55</v>
      </c>
      <c r="O33" s="5">
        <v>0</v>
      </c>
      <c r="P33" s="5">
        <v>0</v>
      </c>
      <c r="Q33" s="5">
        <v>0</v>
      </c>
      <c r="R33" s="5">
        <v>55</v>
      </c>
      <c r="S33" s="5">
        <v>0</v>
      </c>
      <c r="T33" s="5">
        <v>0</v>
      </c>
      <c r="U33" s="5">
        <v>0</v>
      </c>
      <c r="V33" s="3">
        <f t="shared" si="1"/>
        <v>110</v>
      </c>
      <c r="W33" s="13">
        <v>95</v>
      </c>
      <c r="X33" s="13">
        <v>133</v>
      </c>
      <c r="Y33" s="13">
        <v>60</v>
      </c>
      <c r="Z33" s="13">
        <v>70</v>
      </c>
      <c r="AA33" s="13">
        <v>120</v>
      </c>
      <c r="AB33" s="13">
        <v>100</v>
      </c>
      <c r="AC33" s="13">
        <v>0</v>
      </c>
      <c r="AD33" s="13">
        <v>55</v>
      </c>
      <c r="AE33" s="13">
        <v>0</v>
      </c>
      <c r="AF33" s="13">
        <v>75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55</v>
      </c>
      <c r="AO33" s="3">
        <f t="shared" si="2"/>
        <v>763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55</v>
      </c>
      <c r="AW33" s="13">
        <v>0</v>
      </c>
      <c r="AX33" s="13">
        <v>0</v>
      </c>
      <c r="AY33" s="13">
        <v>55</v>
      </c>
      <c r="AZ33" s="13">
        <v>0</v>
      </c>
      <c r="BA33" s="13">
        <v>0</v>
      </c>
      <c r="BB33" s="3">
        <f t="shared" si="3"/>
        <v>110</v>
      </c>
      <c r="BC33" s="13">
        <v>0</v>
      </c>
      <c r="BD33" s="13">
        <v>0</v>
      </c>
      <c r="BE33" s="13">
        <v>55</v>
      </c>
      <c r="BF33" s="13">
        <v>0</v>
      </c>
      <c r="BG33" s="13">
        <v>0</v>
      </c>
      <c r="BH33" s="13">
        <v>0</v>
      </c>
      <c r="BI33" s="13">
        <v>55</v>
      </c>
      <c r="BJ33" s="13">
        <v>105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55</v>
      </c>
      <c r="BQ33" s="13">
        <v>0</v>
      </c>
      <c r="BR33" s="3">
        <f t="shared" si="4"/>
        <v>270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55</v>
      </c>
      <c r="BZ33" s="13">
        <v>0</v>
      </c>
      <c r="CA33" s="13">
        <v>0</v>
      </c>
      <c r="CB33" s="13">
        <v>0</v>
      </c>
      <c r="CC33" s="13">
        <v>55</v>
      </c>
      <c r="CD33" s="3">
        <f>SUM(BS33:CC33)</f>
        <v>110</v>
      </c>
      <c r="CE33" s="8">
        <f>SUM(CD33,BR33,BB33,AO33,V33,I33)</f>
        <v>1418</v>
      </c>
    </row>
    <row r="34" spans="1:86" x14ac:dyDescent="0.25">
      <c r="A34" s="4" t="s">
        <v>15</v>
      </c>
      <c r="B34" s="5">
        <v>75</v>
      </c>
      <c r="C34" s="5">
        <v>0</v>
      </c>
      <c r="D34" s="5">
        <v>0</v>
      </c>
      <c r="E34" s="5">
        <v>70</v>
      </c>
      <c r="F34" s="5">
        <v>87</v>
      </c>
      <c r="G34" s="5">
        <v>70</v>
      </c>
      <c r="H34" s="5">
        <v>55</v>
      </c>
      <c r="I34" s="6">
        <f t="shared" si="0"/>
        <v>357</v>
      </c>
      <c r="J34" s="5">
        <v>0</v>
      </c>
      <c r="K34" s="5">
        <v>55</v>
      </c>
      <c r="L34" s="5">
        <v>55</v>
      </c>
      <c r="M34" s="5">
        <v>0</v>
      </c>
      <c r="N34" s="5">
        <v>55</v>
      </c>
      <c r="O34" s="5">
        <v>55</v>
      </c>
      <c r="P34" s="5">
        <v>116</v>
      </c>
      <c r="Q34" s="5">
        <v>0</v>
      </c>
      <c r="R34" s="5">
        <v>0</v>
      </c>
      <c r="S34" s="5">
        <v>95</v>
      </c>
      <c r="T34" s="5">
        <v>55</v>
      </c>
      <c r="U34" s="5">
        <v>0</v>
      </c>
      <c r="V34" s="3">
        <f t="shared" si="1"/>
        <v>486</v>
      </c>
      <c r="W34" s="13">
        <v>0</v>
      </c>
      <c r="X34" s="13">
        <v>0</v>
      </c>
      <c r="Y34" s="13">
        <v>0</v>
      </c>
      <c r="Z34" s="13">
        <v>55</v>
      </c>
      <c r="AA34" s="13">
        <v>0</v>
      </c>
      <c r="AB34" s="13">
        <v>0</v>
      </c>
      <c r="AC34" s="13">
        <v>60</v>
      </c>
      <c r="AD34" s="13">
        <v>0</v>
      </c>
      <c r="AE34" s="13">
        <v>55</v>
      </c>
      <c r="AF34" s="13">
        <v>75</v>
      </c>
      <c r="AG34" s="13">
        <v>0</v>
      </c>
      <c r="AH34" s="13">
        <v>0</v>
      </c>
      <c r="AI34" s="13">
        <v>0</v>
      </c>
      <c r="AJ34" s="13">
        <v>95</v>
      </c>
      <c r="AK34" s="13">
        <v>0</v>
      </c>
      <c r="AL34" s="13">
        <v>55</v>
      </c>
      <c r="AM34" s="13">
        <v>0</v>
      </c>
      <c r="AN34" s="13">
        <v>55</v>
      </c>
      <c r="AO34" s="3">
        <f t="shared" si="2"/>
        <v>450</v>
      </c>
      <c r="AP34" s="13">
        <v>55</v>
      </c>
      <c r="AQ34" s="13">
        <v>85</v>
      </c>
      <c r="AR34" s="13">
        <v>0</v>
      </c>
      <c r="AS34" s="13">
        <v>55</v>
      </c>
      <c r="AT34" s="13">
        <v>0</v>
      </c>
      <c r="AU34" s="13">
        <v>0</v>
      </c>
      <c r="AV34" s="13">
        <v>55</v>
      </c>
      <c r="AW34" s="13">
        <v>75</v>
      </c>
      <c r="AX34" s="13">
        <v>0</v>
      </c>
      <c r="AY34" s="13">
        <v>0</v>
      </c>
      <c r="AZ34" s="13">
        <v>0</v>
      </c>
      <c r="BA34" s="13">
        <v>0</v>
      </c>
      <c r="BB34" s="3">
        <f t="shared" si="3"/>
        <v>325</v>
      </c>
      <c r="BC34" s="13">
        <v>0</v>
      </c>
      <c r="BD34" s="13">
        <v>0</v>
      </c>
      <c r="BE34" s="13">
        <v>55</v>
      </c>
      <c r="BF34" s="13">
        <v>90</v>
      </c>
      <c r="BG34" s="13">
        <v>0</v>
      </c>
      <c r="BH34" s="13">
        <v>70</v>
      </c>
      <c r="BI34" s="13">
        <v>0</v>
      </c>
      <c r="BJ34" s="13">
        <v>105</v>
      </c>
      <c r="BK34" s="13">
        <v>0</v>
      </c>
      <c r="BL34" s="13">
        <v>0</v>
      </c>
      <c r="BM34" s="13">
        <v>0</v>
      </c>
      <c r="BN34" s="13">
        <v>90</v>
      </c>
      <c r="BO34" s="13">
        <v>0</v>
      </c>
      <c r="BP34" s="13">
        <v>55</v>
      </c>
      <c r="BQ34" s="13">
        <v>100</v>
      </c>
      <c r="BR34" s="3">
        <f t="shared" si="4"/>
        <v>565</v>
      </c>
      <c r="BS34" s="13">
        <v>55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55</v>
      </c>
      <c r="BZ34" s="13">
        <v>0</v>
      </c>
      <c r="CA34" s="13">
        <v>0</v>
      </c>
      <c r="CB34" s="13">
        <v>0</v>
      </c>
      <c r="CC34" s="13">
        <v>0</v>
      </c>
      <c r="CD34" s="3">
        <f>SUM(BS34:CC34)</f>
        <v>110</v>
      </c>
      <c r="CE34" s="8">
        <f>SUM(CD34,BR34,BB34,AO34,V34,I34)</f>
        <v>2293</v>
      </c>
      <c r="CH34" s="9"/>
    </row>
    <row r="35" spans="1:86" x14ac:dyDescent="0.25">
      <c r="A35" s="10" t="s">
        <v>7</v>
      </c>
      <c r="B35" s="11">
        <f t="shared" ref="B35:AE35" si="5">SUM(B3:B34)</f>
        <v>1350</v>
      </c>
      <c r="C35" s="11">
        <f t="shared" si="5"/>
        <v>120</v>
      </c>
      <c r="D35" s="11">
        <f t="shared" si="5"/>
        <v>1052</v>
      </c>
      <c r="E35" s="11">
        <f t="shared" si="5"/>
        <v>1330</v>
      </c>
      <c r="F35" s="11">
        <f t="shared" si="5"/>
        <v>662</v>
      </c>
      <c r="G35" s="11">
        <f t="shared" si="5"/>
        <v>1120</v>
      </c>
      <c r="H35" s="11">
        <f t="shared" si="5"/>
        <v>1100</v>
      </c>
      <c r="I35" s="11">
        <f t="shared" si="5"/>
        <v>6734</v>
      </c>
      <c r="J35" s="12">
        <f t="shared" si="5"/>
        <v>652</v>
      </c>
      <c r="K35" s="12">
        <f t="shared" si="5"/>
        <v>605</v>
      </c>
      <c r="L35" s="12">
        <f t="shared" si="5"/>
        <v>440</v>
      </c>
      <c r="M35" s="12">
        <f t="shared" si="5"/>
        <v>655</v>
      </c>
      <c r="N35" s="12">
        <f t="shared" si="5"/>
        <v>770</v>
      </c>
      <c r="O35" s="12">
        <f t="shared" si="5"/>
        <v>990</v>
      </c>
      <c r="P35" s="12">
        <f t="shared" si="5"/>
        <v>1388</v>
      </c>
      <c r="Q35" s="12">
        <f t="shared" si="5"/>
        <v>312</v>
      </c>
      <c r="R35" s="12">
        <f t="shared" si="5"/>
        <v>935</v>
      </c>
      <c r="S35" s="12">
        <f t="shared" si="5"/>
        <v>665</v>
      </c>
      <c r="T35" s="12">
        <f t="shared" si="5"/>
        <v>385</v>
      </c>
      <c r="U35" s="12">
        <f t="shared" si="5"/>
        <v>800</v>
      </c>
      <c r="V35" s="12">
        <f t="shared" si="5"/>
        <v>8597</v>
      </c>
      <c r="W35" s="11">
        <f t="shared" si="5"/>
        <v>795</v>
      </c>
      <c r="X35" s="11">
        <f t="shared" si="5"/>
        <v>731</v>
      </c>
      <c r="Y35" s="11">
        <f t="shared" si="5"/>
        <v>760</v>
      </c>
      <c r="Z35" s="11">
        <f t="shared" si="5"/>
        <v>360</v>
      </c>
      <c r="AA35" s="11">
        <f t="shared" si="5"/>
        <v>1920</v>
      </c>
      <c r="AB35" s="11">
        <f t="shared" si="5"/>
        <v>1370</v>
      </c>
      <c r="AC35" s="11">
        <f t="shared" si="5"/>
        <v>920</v>
      </c>
      <c r="AD35" s="11">
        <f t="shared" si="5"/>
        <v>330</v>
      </c>
      <c r="AE35" s="11">
        <f t="shared" si="5"/>
        <v>1045</v>
      </c>
      <c r="AF35" s="11">
        <f t="shared" ref="AF35:BN35" si="6">SUM(AF3:AF34)</f>
        <v>900</v>
      </c>
      <c r="AG35" s="11">
        <f t="shared" si="6"/>
        <v>240</v>
      </c>
      <c r="AH35" s="11">
        <f t="shared" si="6"/>
        <v>520</v>
      </c>
      <c r="AI35" s="11">
        <f t="shared" si="6"/>
        <v>165</v>
      </c>
      <c r="AJ35" s="11">
        <f t="shared" si="6"/>
        <v>1520</v>
      </c>
      <c r="AK35" s="11">
        <f t="shared" si="6"/>
        <v>180</v>
      </c>
      <c r="AL35" s="11">
        <f t="shared" si="6"/>
        <v>880</v>
      </c>
      <c r="AM35" s="11">
        <f t="shared" si="6"/>
        <v>900</v>
      </c>
      <c r="AN35" s="11">
        <f t="shared" si="6"/>
        <v>220</v>
      </c>
      <c r="AO35" s="11">
        <f t="shared" si="6"/>
        <v>13756</v>
      </c>
      <c r="AP35" s="12">
        <f t="shared" si="6"/>
        <v>330</v>
      </c>
      <c r="AQ35" s="12">
        <f t="shared" si="6"/>
        <v>850</v>
      </c>
      <c r="AR35" s="12">
        <f t="shared" si="6"/>
        <v>220</v>
      </c>
      <c r="AS35" s="12">
        <f t="shared" si="6"/>
        <v>975</v>
      </c>
      <c r="AT35" s="12">
        <f t="shared" si="6"/>
        <v>1005</v>
      </c>
      <c r="AU35" s="12">
        <f t="shared" si="6"/>
        <v>165</v>
      </c>
      <c r="AV35" s="12">
        <f t="shared" si="6"/>
        <v>770</v>
      </c>
      <c r="AW35" s="12">
        <f t="shared" si="6"/>
        <v>225</v>
      </c>
      <c r="AX35" s="12">
        <f t="shared" si="6"/>
        <v>440</v>
      </c>
      <c r="AY35" s="12">
        <f>SUM(AY3:AY34)</f>
        <v>495</v>
      </c>
      <c r="AZ35" s="12">
        <f t="shared" ref="AZ35:BA35" si="7">SUM(AZ3:AZ34)</f>
        <v>2080</v>
      </c>
      <c r="BA35" s="12">
        <f t="shared" si="7"/>
        <v>110</v>
      </c>
      <c r="BB35" s="12">
        <f t="shared" si="6"/>
        <v>7665</v>
      </c>
      <c r="BC35" s="12">
        <f>SUM(BC3:BC34)</f>
        <v>525</v>
      </c>
      <c r="BD35" s="12">
        <f t="shared" si="6"/>
        <v>165</v>
      </c>
      <c r="BE35" s="12">
        <f t="shared" si="6"/>
        <v>880</v>
      </c>
      <c r="BF35" s="12">
        <f t="shared" si="6"/>
        <v>1530</v>
      </c>
      <c r="BG35" s="12">
        <f t="shared" si="6"/>
        <v>200</v>
      </c>
      <c r="BH35" s="12">
        <f t="shared" si="6"/>
        <v>140</v>
      </c>
      <c r="BI35" s="12">
        <f t="shared" si="6"/>
        <v>495</v>
      </c>
      <c r="BJ35" s="12">
        <f t="shared" si="6"/>
        <v>1790</v>
      </c>
      <c r="BK35" s="12">
        <f t="shared" si="6"/>
        <v>110</v>
      </c>
      <c r="BL35" s="12">
        <f t="shared" si="6"/>
        <v>440</v>
      </c>
      <c r="BM35" s="12">
        <f t="shared" si="6"/>
        <v>120</v>
      </c>
      <c r="BN35" s="12">
        <f t="shared" si="6"/>
        <v>1080</v>
      </c>
      <c r="BO35" s="12">
        <f t="shared" ref="BO35:CE35" si="8">SUM(BO3:BO34)</f>
        <v>360</v>
      </c>
      <c r="BP35" s="12">
        <f t="shared" si="8"/>
        <v>440</v>
      </c>
      <c r="BQ35" s="12">
        <f t="shared" si="8"/>
        <v>1810</v>
      </c>
      <c r="BR35" s="12">
        <f t="shared" si="8"/>
        <v>10085</v>
      </c>
      <c r="BS35" s="12">
        <f t="shared" si="8"/>
        <v>660</v>
      </c>
      <c r="BT35" s="12">
        <f t="shared" si="8"/>
        <v>1420</v>
      </c>
      <c r="BU35" s="12">
        <f t="shared" si="8"/>
        <v>165</v>
      </c>
      <c r="BV35" s="12">
        <f t="shared" si="8"/>
        <v>715</v>
      </c>
      <c r="BW35" s="12">
        <f t="shared" si="8"/>
        <v>1450</v>
      </c>
      <c r="BX35" s="12">
        <f t="shared" si="8"/>
        <v>150</v>
      </c>
      <c r="BY35" s="12">
        <f t="shared" si="8"/>
        <v>660</v>
      </c>
      <c r="BZ35" s="12">
        <f t="shared" si="8"/>
        <v>560</v>
      </c>
      <c r="CA35" s="12">
        <f t="shared" si="8"/>
        <v>495</v>
      </c>
      <c r="CB35" s="12">
        <f t="shared" si="8"/>
        <v>1045</v>
      </c>
      <c r="CC35" s="12">
        <f t="shared" si="8"/>
        <v>715</v>
      </c>
      <c r="CD35" s="12">
        <f t="shared" si="8"/>
        <v>8035</v>
      </c>
      <c r="CE35" s="12">
        <f t="shared" si="8"/>
        <v>54872</v>
      </c>
    </row>
  </sheetData>
  <sortState ref="A3:A34">
    <sortCondition ref="A3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3"/>
  <sheetViews>
    <sheetView workbookViewId="0">
      <selection activeCell="CI4" sqref="CI4"/>
    </sheetView>
  </sheetViews>
  <sheetFormatPr defaultRowHeight="15" x14ac:dyDescent="0.25"/>
  <cols>
    <col min="1" max="1" width="19.125" customWidth="1"/>
    <col min="2" max="10" width="5.625" hidden="1" customWidth="1"/>
    <col min="11" max="11" width="6.625" customWidth="1"/>
    <col min="12" max="25" width="5.625" hidden="1" customWidth="1"/>
    <col min="26" max="26" width="6.625" customWidth="1"/>
    <col min="27" max="29" width="6.625" style="9" hidden="1" customWidth="1"/>
    <col min="30" max="43" width="6.625" hidden="1" customWidth="1"/>
    <col min="44" max="44" width="6.625" customWidth="1"/>
    <col min="45" max="56" width="6.625" hidden="1" customWidth="1"/>
    <col min="57" max="57" width="6.625" customWidth="1"/>
    <col min="58" max="70" width="6.625" hidden="1" customWidth="1"/>
    <col min="71" max="86" width="6.625" customWidth="1"/>
    <col min="87" max="87" width="12" bestFit="1" customWidth="1"/>
  </cols>
  <sheetData>
    <row r="1" spans="1:87" x14ac:dyDescent="0.25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87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14">
        <v>60</v>
      </c>
      <c r="BO2" s="14">
        <v>61</v>
      </c>
      <c r="BP2" s="14">
        <v>62</v>
      </c>
      <c r="BQ2" s="14">
        <v>63</v>
      </c>
      <c r="BR2" s="14">
        <v>64</v>
      </c>
      <c r="BS2" s="3" t="s">
        <v>38</v>
      </c>
      <c r="BT2" s="14">
        <v>65</v>
      </c>
      <c r="BU2" s="14">
        <v>66</v>
      </c>
      <c r="BV2" s="14">
        <v>67</v>
      </c>
      <c r="BW2" s="14">
        <v>68</v>
      </c>
      <c r="BX2" s="14">
        <v>69</v>
      </c>
      <c r="BY2" s="14">
        <v>70</v>
      </c>
      <c r="BZ2" s="14">
        <v>71</v>
      </c>
      <c r="CA2" s="14">
        <v>72</v>
      </c>
      <c r="CB2" s="14">
        <v>73</v>
      </c>
      <c r="CC2" s="14">
        <v>74</v>
      </c>
      <c r="CD2" s="14">
        <v>75</v>
      </c>
      <c r="CE2" s="14">
        <v>76</v>
      </c>
      <c r="CF2" s="14">
        <v>77</v>
      </c>
      <c r="CG2" s="14">
        <v>78</v>
      </c>
      <c r="CH2" s="3" t="s">
        <v>39</v>
      </c>
      <c r="CI2" s="7" t="s">
        <v>2</v>
      </c>
    </row>
    <row r="3" spans="1:87" x14ac:dyDescent="0.25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13">
        <v>0</v>
      </c>
      <c r="BG3" s="13">
        <v>95</v>
      </c>
      <c r="BH3" s="13">
        <v>0</v>
      </c>
      <c r="BI3" s="13">
        <v>0</v>
      </c>
      <c r="BJ3" s="13">
        <v>85</v>
      </c>
      <c r="BK3" s="13">
        <v>0</v>
      </c>
      <c r="BL3" s="13">
        <v>0</v>
      </c>
      <c r="BM3" s="13">
        <v>120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3">
        <f>SUM(BF3:BR3)</f>
        <v>300</v>
      </c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3">
        <f>SUM(BT3:CG3)</f>
        <v>0</v>
      </c>
      <c r="CI3" s="8">
        <f>K3+Z3+AR3+BE3+BS3+CH3</f>
        <v>435</v>
      </c>
    </row>
    <row r="4" spans="1:87" x14ac:dyDescent="0.25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13">
        <v>55</v>
      </c>
      <c r="BG4" s="13">
        <v>95</v>
      </c>
      <c r="BH4" s="13">
        <v>0</v>
      </c>
      <c r="BI4" s="13">
        <v>55</v>
      </c>
      <c r="BJ4" s="13">
        <v>85</v>
      </c>
      <c r="BK4" s="13">
        <v>0</v>
      </c>
      <c r="BL4" s="13">
        <v>55</v>
      </c>
      <c r="BM4" s="13">
        <v>120</v>
      </c>
      <c r="BN4" s="13">
        <v>55</v>
      </c>
      <c r="BO4" s="13">
        <v>55</v>
      </c>
      <c r="BP4" s="13">
        <v>55</v>
      </c>
      <c r="BQ4" s="13">
        <v>0</v>
      </c>
      <c r="BR4" s="13">
        <v>55</v>
      </c>
      <c r="BS4" s="3">
        <f t="shared" ref="BS4:BS32" si="3">SUM(BF4:BR4)</f>
        <v>685</v>
      </c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3">
        <f t="shared" ref="CH4:CH31" si="4">SUM(BT4:CG4)</f>
        <v>0</v>
      </c>
      <c r="CI4" s="8">
        <f t="shared" ref="CI4:CI32" si="5">K4+Z4+AR4+BE4+BS4</f>
        <v>3432</v>
      </c>
    </row>
    <row r="5" spans="1:87" x14ac:dyDescent="0.25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13">
        <v>0</v>
      </c>
      <c r="BG5" s="13">
        <v>95</v>
      </c>
      <c r="BH5" s="13">
        <v>0</v>
      </c>
      <c r="BI5" s="13">
        <v>0</v>
      </c>
      <c r="BJ5" s="13">
        <v>85</v>
      </c>
      <c r="BK5" s="13">
        <v>0</v>
      </c>
      <c r="BL5" s="13">
        <v>0</v>
      </c>
      <c r="BM5" s="13">
        <v>120</v>
      </c>
      <c r="BN5" s="13">
        <v>0</v>
      </c>
      <c r="BO5" s="13">
        <v>55</v>
      </c>
      <c r="BP5" s="13">
        <v>0</v>
      </c>
      <c r="BQ5" s="13">
        <v>0</v>
      </c>
      <c r="BR5" s="13">
        <v>0</v>
      </c>
      <c r="BS5" s="3">
        <f t="shared" si="3"/>
        <v>355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3">
        <f t="shared" si="4"/>
        <v>0</v>
      </c>
      <c r="CI5" s="8">
        <f t="shared" si="5"/>
        <v>590</v>
      </c>
    </row>
    <row r="6" spans="1:87" x14ac:dyDescent="0.25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6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13">
        <v>55</v>
      </c>
      <c r="BG6" s="13">
        <v>0</v>
      </c>
      <c r="BH6" s="13">
        <v>0</v>
      </c>
      <c r="BI6" s="13">
        <v>0</v>
      </c>
      <c r="BJ6" s="13">
        <v>85</v>
      </c>
      <c r="BK6" s="13">
        <v>0</v>
      </c>
      <c r="BL6" s="13">
        <v>0</v>
      </c>
      <c r="BM6" s="13">
        <v>120</v>
      </c>
      <c r="BN6" s="13">
        <v>0</v>
      </c>
      <c r="BO6" s="13">
        <v>0</v>
      </c>
      <c r="BP6" s="13">
        <v>55</v>
      </c>
      <c r="BQ6" s="13">
        <v>55</v>
      </c>
      <c r="BR6" s="13">
        <v>0</v>
      </c>
      <c r="BS6" s="3">
        <f t="shared" si="3"/>
        <v>370</v>
      </c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3">
        <f t="shared" si="4"/>
        <v>0</v>
      </c>
      <c r="CI6" s="8">
        <f t="shared" si="5"/>
        <v>2058</v>
      </c>
    </row>
    <row r="7" spans="1:87" x14ac:dyDescent="0.25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6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13">
        <v>0</v>
      </c>
      <c r="BG7" s="13">
        <v>95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120</v>
      </c>
      <c r="BN7" s="13">
        <v>0</v>
      </c>
      <c r="BO7" s="13">
        <v>0</v>
      </c>
      <c r="BP7" s="13">
        <v>0</v>
      </c>
      <c r="BQ7" s="13">
        <v>0</v>
      </c>
      <c r="BR7" s="13">
        <v>55</v>
      </c>
      <c r="BS7" s="3">
        <f t="shared" si="3"/>
        <v>270</v>
      </c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3">
        <f t="shared" si="4"/>
        <v>0</v>
      </c>
      <c r="CI7" s="8">
        <f t="shared" si="5"/>
        <v>1209</v>
      </c>
    </row>
    <row r="8" spans="1:87" x14ac:dyDescent="0.25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6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13">
        <v>55</v>
      </c>
      <c r="BG8" s="13">
        <v>0</v>
      </c>
      <c r="BH8" s="13">
        <v>0</v>
      </c>
      <c r="BI8" s="13">
        <v>0</v>
      </c>
      <c r="BJ8" s="13">
        <v>85</v>
      </c>
      <c r="BK8" s="13">
        <v>0</v>
      </c>
      <c r="BL8" s="13">
        <v>55</v>
      </c>
      <c r="BM8" s="13">
        <v>120</v>
      </c>
      <c r="BN8" s="13">
        <v>0</v>
      </c>
      <c r="BO8" s="13">
        <v>55</v>
      </c>
      <c r="BP8" s="13">
        <v>0</v>
      </c>
      <c r="BQ8" s="13">
        <v>0</v>
      </c>
      <c r="BR8" s="13">
        <v>55</v>
      </c>
      <c r="BS8" s="3">
        <f t="shared" si="3"/>
        <v>425</v>
      </c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3">
        <f t="shared" si="4"/>
        <v>0</v>
      </c>
      <c r="CI8" s="8">
        <f t="shared" si="5"/>
        <v>2210</v>
      </c>
    </row>
    <row r="9" spans="1:87" x14ac:dyDescent="0.25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6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55</v>
      </c>
      <c r="BQ9" s="13">
        <v>0</v>
      </c>
      <c r="BR9" s="13">
        <v>55</v>
      </c>
      <c r="BS9" s="3">
        <f t="shared" si="3"/>
        <v>110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3">
        <f t="shared" si="4"/>
        <v>0</v>
      </c>
      <c r="CI9" s="8">
        <f t="shared" si="5"/>
        <v>953</v>
      </c>
    </row>
    <row r="10" spans="1:87" x14ac:dyDescent="0.25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6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13">
        <v>0</v>
      </c>
      <c r="BG10" s="13">
        <v>95</v>
      </c>
      <c r="BH10" s="13">
        <v>0</v>
      </c>
      <c r="BI10" s="13">
        <v>0</v>
      </c>
      <c r="BJ10" s="13">
        <v>85</v>
      </c>
      <c r="BK10" s="13">
        <v>0</v>
      </c>
      <c r="BL10" s="13">
        <v>0</v>
      </c>
      <c r="BM10" s="13">
        <v>120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3">
        <f t="shared" si="3"/>
        <v>300</v>
      </c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3">
        <f t="shared" si="4"/>
        <v>0</v>
      </c>
      <c r="CI10" s="8">
        <f t="shared" si="5"/>
        <v>1765</v>
      </c>
    </row>
    <row r="11" spans="1:87" x14ac:dyDescent="0.25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6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13">
        <v>0</v>
      </c>
      <c r="BG11" s="13">
        <v>95</v>
      </c>
      <c r="BH11" s="13">
        <v>0</v>
      </c>
      <c r="BI11" s="13">
        <v>55</v>
      </c>
      <c r="BJ11" s="13">
        <v>0</v>
      </c>
      <c r="BK11" s="13">
        <v>55</v>
      </c>
      <c r="BL11" s="13">
        <v>55</v>
      </c>
      <c r="BM11" s="13">
        <v>0</v>
      </c>
      <c r="BN11" s="13">
        <v>0</v>
      </c>
      <c r="BO11" s="13">
        <v>55</v>
      </c>
      <c r="BP11" s="13">
        <v>55</v>
      </c>
      <c r="BQ11" s="13">
        <v>0</v>
      </c>
      <c r="BR11" s="13">
        <v>0</v>
      </c>
      <c r="BS11" s="3">
        <f t="shared" si="3"/>
        <v>370</v>
      </c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3">
        <f t="shared" si="4"/>
        <v>0</v>
      </c>
      <c r="CI11" s="8">
        <f t="shared" si="5"/>
        <v>1810</v>
      </c>
    </row>
    <row r="12" spans="1:87" x14ac:dyDescent="0.25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6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3">
        <f t="shared" si="3"/>
        <v>0</v>
      </c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3">
        <f t="shared" si="4"/>
        <v>0</v>
      </c>
      <c r="CI12" s="8">
        <f t="shared" si="5"/>
        <v>220</v>
      </c>
    </row>
    <row r="13" spans="1:87" x14ac:dyDescent="0.25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6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13">
        <v>55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55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3">
        <f t="shared" si="3"/>
        <v>110</v>
      </c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3">
        <f t="shared" si="4"/>
        <v>0</v>
      </c>
      <c r="CI13" s="8">
        <f t="shared" si="5"/>
        <v>970</v>
      </c>
    </row>
    <row r="14" spans="1:87" x14ac:dyDescent="0.25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6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55</v>
      </c>
      <c r="BQ14" s="13">
        <v>0</v>
      </c>
      <c r="BR14" s="13">
        <v>0</v>
      </c>
      <c r="BS14" s="3">
        <f t="shared" si="3"/>
        <v>55</v>
      </c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3">
        <f t="shared" si="4"/>
        <v>0</v>
      </c>
      <c r="CI14" s="8">
        <f t="shared" si="5"/>
        <v>1524</v>
      </c>
    </row>
    <row r="15" spans="1:87" x14ac:dyDescent="0.25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6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13">
        <v>55</v>
      </c>
      <c r="BG15" s="13">
        <v>0</v>
      </c>
      <c r="BH15" s="13">
        <v>55</v>
      </c>
      <c r="BI15" s="13">
        <v>0</v>
      </c>
      <c r="BJ15" s="13">
        <v>85</v>
      </c>
      <c r="BK15" s="13">
        <v>0</v>
      </c>
      <c r="BL15" s="13">
        <v>55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55</v>
      </c>
      <c r="BS15" s="3">
        <f t="shared" si="3"/>
        <v>305</v>
      </c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3">
        <f t="shared" si="4"/>
        <v>0</v>
      </c>
      <c r="CI15" s="8">
        <f t="shared" si="5"/>
        <v>1215</v>
      </c>
    </row>
    <row r="16" spans="1:87" x14ac:dyDescent="0.25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6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13">
        <v>55</v>
      </c>
      <c r="BG16" s="13">
        <v>0</v>
      </c>
      <c r="BH16" s="13">
        <v>0</v>
      </c>
      <c r="BI16" s="13">
        <v>55</v>
      </c>
      <c r="BJ16" s="13">
        <v>0</v>
      </c>
      <c r="BK16" s="13">
        <v>0</v>
      </c>
      <c r="BL16" s="13">
        <v>55</v>
      </c>
      <c r="BM16" s="13">
        <v>120</v>
      </c>
      <c r="BN16" s="13">
        <v>0</v>
      </c>
      <c r="BO16" s="13">
        <v>55</v>
      </c>
      <c r="BP16" s="13">
        <v>0</v>
      </c>
      <c r="BQ16" s="13">
        <v>55</v>
      </c>
      <c r="BR16" s="13">
        <v>55</v>
      </c>
      <c r="BS16" s="3">
        <f t="shared" si="3"/>
        <v>450</v>
      </c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3">
        <f t="shared" si="4"/>
        <v>0</v>
      </c>
      <c r="CI16" s="8">
        <f t="shared" si="5"/>
        <v>2093</v>
      </c>
    </row>
    <row r="17" spans="1:90" x14ac:dyDescent="0.25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3">
        <f t="shared" si="3"/>
        <v>0</v>
      </c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3">
        <f t="shared" si="4"/>
        <v>0</v>
      </c>
      <c r="CI17" s="8">
        <f t="shared" si="5"/>
        <v>220</v>
      </c>
    </row>
    <row r="18" spans="1:90" x14ac:dyDescent="0.25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7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3">
        <f t="shared" si="3"/>
        <v>0</v>
      </c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3">
        <f t="shared" si="4"/>
        <v>0</v>
      </c>
      <c r="CI18" s="8">
        <f t="shared" si="5"/>
        <v>1678</v>
      </c>
    </row>
    <row r="19" spans="1:90" x14ac:dyDescent="0.25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7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13">
        <v>0</v>
      </c>
      <c r="BG19" s="13">
        <v>0</v>
      </c>
      <c r="BH19" s="13">
        <v>55</v>
      </c>
      <c r="BI19" s="13">
        <v>0</v>
      </c>
      <c r="BJ19" s="13">
        <v>85</v>
      </c>
      <c r="BK19" s="13">
        <v>0</v>
      </c>
      <c r="BL19" s="13">
        <v>55</v>
      </c>
      <c r="BM19" s="13">
        <v>120</v>
      </c>
      <c r="BN19" s="13">
        <v>0</v>
      </c>
      <c r="BO19" s="13">
        <v>55</v>
      </c>
      <c r="BP19" s="13">
        <v>0</v>
      </c>
      <c r="BQ19" s="13">
        <v>55</v>
      </c>
      <c r="BR19" s="13">
        <v>0</v>
      </c>
      <c r="BS19" s="3">
        <f t="shared" si="3"/>
        <v>425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3">
        <f t="shared" si="4"/>
        <v>0</v>
      </c>
      <c r="CI19" s="8">
        <f t="shared" si="5"/>
        <v>1453</v>
      </c>
    </row>
    <row r="20" spans="1:90" x14ac:dyDescent="0.25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7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55</v>
      </c>
      <c r="BQ20" s="13">
        <v>0</v>
      </c>
      <c r="BR20" s="13">
        <v>0</v>
      </c>
      <c r="BS20" s="3">
        <f t="shared" si="3"/>
        <v>55</v>
      </c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3">
        <f t="shared" si="4"/>
        <v>0</v>
      </c>
      <c r="CI20" s="8">
        <f t="shared" si="5"/>
        <v>595</v>
      </c>
    </row>
    <row r="21" spans="1:90" x14ac:dyDescent="0.25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7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55</v>
      </c>
      <c r="BO21" s="13">
        <v>55</v>
      </c>
      <c r="BP21" s="13">
        <v>0</v>
      </c>
      <c r="BQ21" s="13">
        <v>0</v>
      </c>
      <c r="BR21" s="13">
        <v>55</v>
      </c>
      <c r="BS21" s="3">
        <f t="shared" si="3"/>
        <v>275</v>
      </c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3">
        <f t="shared" si="4"/>
        <v>0</v>
      </c>
      <c r="CI21" s="8">
        <f t="shared" si="5"/>
        <v>1885</v>
      </c>
    </row>
    <row r="22" spans="1:90" x14ac:dyDescent="0.25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7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55</v>
      </c>
      <c r="BQ22" s="13">
        <v>55</v>
      </c>
      <c r="BR22" s="13">
        <v>0</v>
      </c>
      <c r="BS22" s="3">
        <f t="shared" si="3"/>
        <v>110</v>
      </c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3">
        <f t="shared" si="4"/>
        <v>0</v>
      </c>
      <c r="CI22" s="8">
        <f t="shared" si="5"/>
        <v>693</v>
      </c>
    </row>
    <row r="23" spans="1:90" x14ac:dyDescent="0.25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7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55</v>
      </c>
      <c r="BS23" s="3">
        <f t="shared" si="3"/>
        <v>55</v>
      </c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3">
        <f t="shared" si="4"/>
        <v>0</v>
      </c>
      <c r="CI23" s="8">
        <f t="shared" si="5"/>
        <v>1754</v>
      </c>
    </row>
    <row r="24" spans="1:90" x14ac:dyDescent="0.25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7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13">
        <v>55</v>
      </c>
      <c r="BG24" s="13">
        <v>0</v>
      </c>
      <c r="BH24" s="13">
        <v>55</v>
      </c>
      <c r="BI24" s="13">
        <v>0</v>
      </c>
      <c r="BJ24" s="13">
        <v>85</v>
      </c>
      <c r="BK24" s="13">
        <v>0</v>
      </c>
      <c r="BL24" s="13">
        <v>55</v>
      </c>
      <c r="BM24" s="13">
        <v>120</v>
      </c>
      <c r="BN24" s="13">
        <v>0</v>
      </c>
      <c r="BO24" s="13">
        <v>0</v>
      </c>
      <c r="BP24" s="13">
        <v>55</v>
      </c>
      <c r="BQ24" s="13">
        <v>0</v>
      </c>
      <c r="BR24" s="13">
        <v>55</v>
      </c>
      <c r="BS24" s="3">
        <f t="shared" si="3"/>
        <v>480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3">
        <f t="shared" si="4"/>
        <v>0</v>
      </c>
      <c r="CI24" s="8">
        <f t="shared" si="5"/>
        <v>1808</v>
      </c>
    </row>
    <row r="25" spans="1:90" x14ac:dyDescent="0.25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7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13">
        <v>55</v>
      </c>
      <c r="BG25" s="13">
        <v>0</v>
      </c>
      <c r="BH25" s="13">
        <v>55</v>
      </c>
      <c r="BI25" s="13">
        <v>0</v>
      </c>
      <c r="BJ25" s="13">
        <v>85</v>
      </c>
      <c r="BK25" s="13">
        <v>0</v>
      </c>
      <c r="BL25" s="13">
        <v>55</v>
      </c>
      <c r="BM25" s="13">
        <v>120</v>
      </c>
      <c r="BN25" s="13">
        <v>0</v>
      </c>
      <c r="BO25" s="13">
        <v>55</v>
      </c>
      <c r="BP25" s="13">
        <v>55</v>
      </c>
      <c r="BQ25" s="13">
        <v>55</v>
      </c>
      <c r="BR25" s="13">
        <v>55</v>
      </c>
      <c r="BS25" s="3">
        <f t="shared" si="3"/>
        <v>590</v>
      </c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3">
        <f t="shared" si="4"/>
        <v>0</v>
      </c>
      <c r="CI25" s="8">
        <f t="shared" si="5"/>
        <v>2548</v>
      </c>
    </row>
    <row r="26" spans="1:90" x14ac:dyDescent="0.25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7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13">
        <v>0</v>
      </c>
      <c r="BG26" s="13">
        <v>95</v>
      </c>
      <c r="BH26" s="13">
        <v>0</v>
      </c>
      <c r="BI26" s="13">
        <v>0</v>
      </c>
      <c r="BJ26" s="13">
        <v>85</v>
      </c>
      <c r="BK26" s="13">
        <v>0</v>
      </c>
      <c r="BL26" s="13">
        <v>0</v>
      </c>
      <c r="BM26" s="13">
        <v>120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3">
        <f t="shared" si="3"/>
        <v>300</v>
      </c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3">
        <f t="shared" si="4"/>
        <v>0</v>
      </c>
      <c r="CI26" s="8">
        <f t="shared" si="5"/>
        <v>1859</v>
      </c>
    </row>
    <row r="27" spans="1:90" x14ac:dyDescent="0.25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7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3">
        <f t="shared" si="3"/>
        <v>0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3">
        <f t="shared" si="4"/>
        <v>0</v>
      </c>
      <c r="CI27" s="8">
        <f t="shared" si="5"/>
        <v>750</v>
      </c>
    </row>
    <row r="28" spans="1:90" x14ac:dyDescent="0.25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7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55</v>
      </c>
      <c r="BL28" s="13">
        <v>55</v>
      </c>
      <c r="BM28" s="13">
        <v>120</v>
      </c>
      <c r="BN28" s="13">
        <v>0</v>
      </c>
      <c r="BO28" s="13">
        <v>55</v>
      </c>
      <c r="BP28" s="13">
        <v>0</v>
      </c>
      <c r="BQ28" s="13">
        <v>55</v>
      </c>
      <c r="BR28" s="13">
        <v>55</v>
      </c>
      <c r="BS28" s="3">
        <f t="shared" si="3"/>
        <v>395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3">
        <f t="shared" si="4"/>
        <v>0</v>
      </c>
      <c r="CI28" s="8">
        <f t="shared" si="5"/>
        <v>1070</v>
      </c>
    </row>
    <row r="29" spans="1:90" x14ac:dyDescent="0.25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7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13">
        <v>55</v>
      </c>
      <c r="BG29" s="13">
        <v>95</v>
      </c>
      <c r="BH29" s="13">
        <v>0</v>
      </c>
      <c r="BI29" s="13">
        <v>55</v>
      </c>
      <c r="BJ29" s="13">
        <v>85</v>
      </c>
      <c r="BK29" s="13">
        <v>0</v>
      </c>
      <c r="BL29" s="13">
        <v>55</v>
      </c>
      <c r="BM29" s="13">
        <v>120</v>
      </c>
      <c r="BN29" s="13">
        <v>0</v>
      </c>
      <c r="BO29" s="13">
        <v>55</v>
      </c>
      <c r="BP29" s="13">
        <v>55</v>
      </c>
      <c r="BQ29" s="13">
        <v>55</v>
      </c>
      <c r="BR29" s="13">
        <v>55</v>
      </c>
      <c r="BS29" s="3">
        <f t="shared" si="3"/>
        <v>685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3">
        <f t="shared" si="4"/>
        <v>0</v>
      </c>
      <c r="CI29" s="8">
        <f t="shared" si="5"/>
        <v>2677</v>
      </c>
    </row>
    <row r="30" spans="1:90" x14ac:dyDescent="0.25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7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13">
        <v>0</v>
      </c>
      <c r="BG30" s="13">
        <v>0</v>
      </c>
      <c r="BH30" s="13">
        <v>0</v>
      </c>
      <c r="BI30" s="13">
        <v>55</v>
      </c>
      <c r="BJ30" s="13">
        <v>0</v>
      </c>
      <c r="BK30" s="13">
        <v>0</v>
      </c>
      <c r="BL30" s="13">
        <v>55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55</v>
      </c>
      <c r="BS30" s="3">
        <f t="shared" si="3"/>
        <v>165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3">
        <f t="shared" si="4"/>
        <v>0</v>
      </c>
      <c r="CI30" s="8">
        <f t="shared" si="5"/>
        <v>2097</v>
      </c>
    </row>
    <row r="31" spans="1:90" x14ac:dyDescent="0.25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7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13">
        <v>0</v>
      </c>
      <c r="BG31" s="13">
        <v>0</v>
      </c>
      <c r="BH31" s="13">
        <v>55</v>
      </c>
      <c r="BI31" s="13">
        <v>55</v>
      </c>
      <c r="BJ31" s="13">
        <v>85</v>
      </c>
      <c r="BK31" s="13">
        <v>0</v>
      </c>
      <c r="BL31" s="13">
        <v>55</v>
      </c>
      <c r="BM31" s="13">
        <v>0</v>
      </c>
      <c r="BN31" s="13">
        <v>0</v>
      </c>
      <c r="BO31" s="13">
        <v>0</v>
      </c>
      <c r="BP31" s="13">
        <v>55</v>
      </c>
      <c r="BQ31" s="13">
        <v>55</v>
      </c>
      <c r="BR31" s="13">
        <v>55</v>
      </c>
      <c r="BS31" s="3">
        <f t="shared" si="3"/>
        <v>415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3">
        <f t="shared" si="4"/>
        <v>0</v>
      </c>
      <c r="CI31" s="8">
        <f t="shared" si="5"/>
        <v>2168</v>
      </c>
    </row>
    <row r="32" spans="1:90" x14ac:dyDescent="0.25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7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3">
        <f t="shared" si="3"/>
        <v>0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3">
        <f>SUM(BT32:CG32)</f>
        <v>0</v>
      </c>
      <c r="CI32" s="8">
        <f t="shared" si="5"/>
        <v>352</v>
      </c>
      <c r="CL32" s="9"/>
    </row>
    <row r="33" spans="1:87" x14ac:dyDescent="0.25">
      <c r="A33" s="10" t="s">
        <v>7</v>
      </c>
      <c r="B33" s="11">
        <f t="shared" ref="B33:CI33" si="8">B3+B4+B5+B6+B7+B8+B9+B10+B11+B12+B13+B14+B15+B16+B17+B18+B19+B20+B21+B22+B23+B24+B25+B26+B27+B28+B29+B30+B31+B32</f>
        <v>900</v>
      </c>
      <c r="C33" s="11">
        <f t="shared" si="8"/>
        <v>120</v>
      </c>
      <c r="D33" s="11">
        <f t="shared" si="8"/>
        <v>1050</v>
      </c>
      <c r="E33" s="11">
        <f t="shared" si="8"/>
        <v>150</v>
      </c>
      <c r="F33" s="11">
        <f t="shared" si="8"/>
        <v>1014</v>
      </c>
      <c r="G33" s="11">
        <f t="shared" si="8"/>
        <v>120</v>
      </c>
      <c r="H33" s="11">
        <f t="shared" si="8"/>
        <v>700</v>
      </c>
      <c r="I33" s="11">
        <f t="shared" si="8"/>
        <v>180</v>
      </c>
      <c r="J33" s="11">
        <f t="shared" si="8"/>
        <v>350</v>
      </c>
      <c r="K33" s="11">
        <f t="shared" si="8"/>
        <v>4584</v>
      </c>
      <c r="L33" s="12">
        <f t="shared" si="8"/>
        <v>715</v>
      </c>
      <c r="M33" s="12">
        <f t="shared" si="8"/>
        <v>1040</v>
      </c>
      <c r="N33" s="12">
        <f t="shared" si="8"/>
        <v>300</v>
      </c>
      <c r="O33" s="12">
        <f t="shared" si="8"/>
        <v>660</v>
      </c>
      <c r="P33" s="12">
        <f t="shared" si="8"/>
        <v>1210</v>
      </c>
      <c r="Q33" s="12">
        <f t="shared" si="8"/>
        <v>1310</v>
      </c>
      <c r="R33" s="12">
        <f t="shared" si="8"/>
        <v>440</v>
      </c>
      <c r="S33" s="12">
        <f t="shared" si="8"/>
        <v>1100</v>
      </c>
      <c r="T33" s="12">
        <f t="shared" si="8"/>
        <v>1520</v>
      </c>
      <c r="U33" s="12">
        <f t="shared" si="8"/>
        <v>180</v>
      </c>
      <c r="V33" s="12">
        <f t="shared" si="8"/>
        <v>935</v>
      </c>
      <c r="W33" s="12">
        <f t="shared" si="8"/>
        <v>765</v>
      </c>
      <c r="X33" s="12">
        <f t="shared" si="8"/>
        <v>110</v>
      </c>
      <c r="Y33" s="12">
        <f t="shared" si="8"/>
        <v>550</v>
      </c>
      <c r="Z33" s="12">
        <f t="shared" si="8"/>
        <v>10835</v>
      </c>
      <c r="AA33" s="11">
        <f t="shared" si="8"/>
        <v>440</v>
      </c>
      <c r="AB33" s="12">
        <f t="shared" si="8"/>
        <v>1800</v>
      </c>
      <c r="AC33" s="12">
        <f t="shared" si="8"/>
        <v>220</v>
      </c>
      <c r="AD33" s="12">
        <f t="shared" si="8"/>
        <v>1275</v>
      </c>
      <c r="AE33" s="12">
        <f t="shared" si="8"/>
        <v>225</v>
      </c>
      <c r="AF33" s="12">
        <f t="shared" si="8"/>
        <v>220</v>
      </c>
      <c r="AG33" s="11">
        <f t="shared" si="8"/>
        <v>825</v>
      </c>
      <c r="AH33" s="12">
        <f t="shared" si="8"/>
        <v>550</v>
      </c>
      <c r="AI33" s="12">
        <f t="shared" si="8"/>
        <v>912</v>
      </c>
      <c r="AJ33" s="12">
        <f t="shared" si="8"/>
        <v>360</v>
      </c>
      <c r="AK33" s="12">
        <f t="shared" si="8"/>
        <v>935</v>
      </c>
      <c r="AL33" s="12">
        <f t="shared" si="8"/>
        <v>900</v>
      </c>
      <c r="AM33" s="12">
        <f t="shared" si="8"/>
        <v>275</v>
      </c>
      <c r="AN33" s="12">
        <f t="shared" si="8"/>
        <v>715</v>
      </c>
      <c r="AO33" s="12">
        <f t="shared" si="8"/>
        <v>715</v>
      </c>
      <c r="AP33" s="12">
        <f t="shared" si="8"/>
        <v>900</v>
      </c>
      <c r="AQ33" s="12">
        <f t="shared" si="8"/>
        <v>900</v>
      </c>
      <c r="AR33" s="12">
        <f t="shared" si="8"/>
        <v>12167</v>
      </c>
      <c r="AS33" s="12">
        <f t="shared" si="8"/>
        <v>605</v>
      </c>
      <c r="AT33" s="12">
        <f t="shared" si="8"/>
        <v>935</v>
      </c>
      <c r="AU33" s="12">
        <f t="shared" si="8"/>
        <v>400</v>
      </c>
      <c r="AV33" s="12">
        <f t="shared" si="8"/>
        <v>660</v>
      </c>
      <c r="AW33" s="12">
        <f t="shared" si="8"/>
        <v>600</v>
      </c>
      <c r="AX33" s="12">
        <f t="shared" si="8"/>
        <v>180</v>
      </c>
      <c r="AY33" s="12">
        <f t="shared" si="8"/>
        <v>770</v>
      </c>
      <c r="AZ33" s="12">
        <f t="shared" si="8"/>
        <v>1300</v>
      </c>
      <c r="BA33" s="12">
        <f t="shared" si="8"/>
        <v>100</v>
      </c>
      <c r="BB33" s="12">
        <f t="shared" si="8"/>
        <v>660</v>
      </c>
      <c r="BC33" s="12">
        <f t="shared" si="8"/>
        <v>2295</v>
      </c>
      <c r="BD33" s="12">
        <f t="shared" si="8"/>
        <v>0</v>
      </c>
      <c r="BE33" s="12">
        <f t="shared" si="8"/>
        <v>8450</v>
      </c>
      <c r="BF33" s="12">
        <f>SUM(BF3:BF32)</f>
        <v>495</v>
      </c>
      <c r="BG33" s="12">
        <f t="shared" ref="BG33:BR33" si="9">SUM(BG3:BG32)</f>
        <v>760</v>
      </c>
      <c r="BH33" s="12">
        <f t="shared" si="9"/>
        <v>275</v>
      </c>
      <c r="BI33" s="12">
        <f t="shared" si="9"/>
        <v>330</v>
      </c>
      <c r="BJ33" s="12">
        <f t="shared" si="9"/>
        <v>1105</v>
      </c>
      <c r="BK33" s="12">
        <f t="shared" si="9"/>
        <v>165</v>
      </c>
      <c r="BL33" s="12">
        <f t="shared" si="9"/>
        <v>770</v>
      </c>
      <c r="BM33" s="12">
        <f t="shared" si="9"/>
        <v>1680</v>
      </c>
      <c r="BN33" s="12">
        <f t="shared" si="9"/>
        <v>110</v>
      </c>
      <c r="BO33" s="12">
        <f t="shared" si="9"/>
        <v>550</v>
      </c>
      <c r="BP33" s="12">
        <f t="shared" si="9"/>
        <v>605</v>
      </c>
      <c r="BQ33" s="12">
        <f t="shared" si="9"/>
        <v>440</v>
      </c>
      <c r="BR33" s="12">
        <f t="shared" si="9"/>
        <v>770</v>
      </c>
      <c r="BS33" s="12">
        <f>BS3+BS4+BS5+BS6+BS7+BS8+BS9+BS10+BS11+BS12+BS13+BS14+BS15+BS16+BS17+BS18+BS19+BS20+BS21+BS22+BS23+BS24+BS25+BS26+BS27+BS28+BS29+BS30+BS31+BS32</f>
        <v>8055</v>
      </c>
      <c r="BT33" s="12">
        <f>SUM(BT3:BT32)</f>
        <v>0</v>
      </c>
      <c r="BU33" s="12">
        <f t="shared" ref="BU33:CG33" si="10">SUM(BU3:BU32)</f>
        <v>0</v>
      </c>
      <c r="BV33" s="12">
        <f t="shared" si="10"/>
        <v>0</v>
      </c>
      <c r="BW33" s="12">
        <f t="shared" si="10"/>
        <v>0</v>
      </c>
      <c r="BX33" s="12">
        <f t="shared" si="10"/>
        <v>0</v>
      </c>
      <c r="BY33" s="12">
        <f t="shared" si="10"/>
        <v>0</v>
      </c>
      <c r="BZ33" s="12">
        <f t="shared" si="10"/>
        <v>0</v>
      </c>
      <c r="CA33" s="12">
        <f t="shared" si="10"/>
        <v>0</v>
      </c>
      <c r="CB33" s="12">
        <f t="shared" si="10"/>
        <v>0</v>
      </c>
      <c r="CC33" s="12">
        <f t="shared" si="10"/>
        <v>0</v>
      </c>
      <c r="CD33" s="12">
        <f t="shared" si="10"/>
        <v>0</v>
      </c>
      <c r="CE33" s="12">
        <f t="shared" si="10"/>
        <v>0</v>
      </c>
      <c r="CF33" s="12">
        <f t="shared" si="10"/>
        <v>0</v>
      </c>
      <c r="CG33" s="12">
        <f t="shared" si="10"/>
        <v>0</v>
      </c>
      <c r="CH33" s="12">
        <f>SUM(CH3:CH32)</f>
        <v>0</v>
      </c>
      <c r="CI33" s="12">
        <f t="shared" si="8"/>
        <v>44091</v>
      </c>
    </row>
  </sheetData>
  <sortState ref="A3:AA31">
    <sortCondition ref="A3"/>
  </sortState>
  <pageMargins left="0.7" right="0.7" top="0.75" bottom="0.75" header="0.3" footer="0.3"/>
  <pageSetup orientation="portrait" horizontalDpi="4294967294" r:id="rId1"/>
  <ignoredErrors>
    <ignoredError sqref="BF33 BG33:BR33 BS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2016</vt:lpstr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2016-09-06T16:03:43Z</dcterms:modified>
</cp:coreProperties>
</file>