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 tabRatio="536"/>
  </bookViews>
  <sheets>
    <sheet name="2015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S33" i="1"/>
  <c r="AT33"/>
  <c r="AU33"/>
  <c r="AV33"/>
  <c r="AW33"/>
  <c r="AX33"/>
  <c r="AY33"/>
  <c r="AZ33"/>
  <c r="BA33"/>
  <c r="BB33"/>
  <c r="BC33"/>
  <c r="BD33"/>
  <c r="BE4"/>
  <c r="BF4" s="1"/>
  <c r="BE5"/>
  <c r="BF5" s="1"/>
  <c r="BE6"/>
  <c r="BF6" s="1"/>
  <c r="BE7"/>
  <c r="BF7" s="1"/>
  <c r="BE8"/>
  <c r="BF8" s="1"/>
  <c r="BE9"/>
  <c r="BF9" s="1"/>
  <c r="BE10"/>
  <c r="BF10" s="1"/>
  <c r="BE11"/>
  <c r="BF11" s="1"/>
  <c r="BF12"/>
  <c r="BE13"/>
  <c r="BF13" s="1"/>
  <c r="BE14"/>
  <c r="BF14" s="1"/>
  <c r="BE15"/>
  <c r="BF15" s="1"/>
  <c r="BE16"/>
  <c r="BF16" s="1"/>
  <c r="BE17"/>
  <c r="BF17" s="1"/>
  <c r="BE18"/>
  <c r="BF18" s="1"/>
  <c r="BE19"/>
  <c r="BF19" s="1"/>
  <c r="BE20"/>
  <c r="BF20" s="1"/>
  <c r="BE21"/>
  <c r="BF21" s="1"/>
  <c r="BE22"/>
  <c r="BF22" s="1"/>
  <c r="BE23"/>
  <c r="BF23" s="1"/>
  <c r="BE24"/>
  <c r="BF24" s="1"/>
  <c r="BE25"/>
  <c r="BF25" s="1"/>
  <c r="BE26"/>
  <c r="BF26" s="1"/>
  <c r="BE27"/>
  <c r="BF27" s="1"/>
  <c r="BE28"/>
  <c r="BF28" s="1"/>
  <c r="BE29"/>
  <c r="BF29" s="1"/>
  <c r="BE30"/>
  <c r="BF30" s="1"/>
  <c r="BE31"/>
  <c r="BF31" s="1"/>
  <c r="BE32"/>
  <c r="BF32" s="1"/>
  <c r="BE3"/>
  <c r="BF3" s="1"/>
  <c r="AG33"/>
  <c r="AH33"/>
  <c r="AI33"/>
  <c r="AJ33"/>
  <c r="AK33"/>
  <c r="AL33"/>
  <c r="AM33"/>
  <c r="AN33"/>
  <c r="AO33"/>
  <c r="AP33"/>
  <c r="AQ33"/>
  <c r="AA33"/>
  <c r="AB33"/>
  <c r="AC33"/>
  <c r="AD33"/>
  <c r="AE33"/>
  <c r="AF33"/>
  <c r="AR21"/>
  <c r="AR22"/>
  <c r="AR23"/>
  <c r="AR24"/>
  <c r="AR25"/>
  <c r="AR26"/>
  <c r="AR27"/>
  <c r="AR28"/>
  <c r="AR29"/>
  <c r="AR30"/>
  <c r="AR31"/>
  <c r="AR32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3"/>
  <c r="C33"/>
  <c r="D33"/>
  <c r="E33"/>
  <c r="F33"/>
  <c r="G33"/>
  <c r="H33"/>
  <c r="I33"/>
  <c r="J33"/>
  <c r="B33"/>
  <c r="L33"/>
  <c r="M33"/>
  <c r="N33"/>
  <c r="O33"/>
  <c r="P33"/>
  <c r="Q33"/>
  <c r="R33"/>
  <c r="S33"/>
  <c r="T33"/>
  <c r="U33"/>
  <c r="V33"/>
  <c r="W33"/>
  <c r="X33"/>
  <c r="Y33"/>
  <c r="Z4"/>
  <c r="Z6"/>
  <c r="Z10"/>
  <c r="Z29"/>
  <c r="Z30"/>
  <c r="Z18"/>
  <c r="Z23"/>
  <c r="Z21"/>
  <c r="Z31"/>
  <c r="Z9"/>
  <c r="Z11"/>
  <c r="Z24"/>
  <c r="Z16"/>
  <c r="Z28"/>
  <c r="Z27"/>
  <c r="Z13"/>
  <c r="Z14"/>
  <c r="Z19"/>
  <c r="Z20"/>
  <c r="Z26"/>
  <c r="Z15"/>
  <c r="Z7"/>
  <c r="Z8"/>
  <c r="Z12"/>
  <c r="Z22"/>
  <c r="Z3"/>
  <c r="Z17"/>
  <c r="Z5"/>
  <c r="Z32"/>
  <c r="K10"/>
  <c r="K29"/>
  <c r="K30"/>
  <c r="K18"/>
  <c r="K23"/>
  <c r="K21"/>
  <c r="K31"/>
  <c r="K9"/>
  <c r="K11"/>
  <c r="K24"/>
  <c r="K16"/>
  <c r="K28"/>
  <c r="K27"/>
  <c r="K13"/>
  <c r="K14"/>
  <c r="K19"/>
  <c r="K20"/>
  <c r="K26"/>
  <c r="K15"/>
  <c r="K7"/>
  <c r="K8"/>
  <c r="K12"/>
  <c r="K22"/>
  <c r="K32"/>
  <c r="K4"/>
  <c r="K6"/>
  <c r="Z25"/>
  <c r="K25"/>
  <c r="BF33" l="1"/>
  <c r="BE33"/>
  <c r="AR33"/>
  <c r="K33"/>
  <c r="Z33"/>
</calcChain>
</file>

<file path=xl/sharedStrings.xml><?xml version="1.0" encoding="utf-8"?>
<sst xmlns="http://schemas.openxmlformats.org/spreadsheetml/2006/main" count="38" uniqueCount="38">
  <si>
    <t>Naam</t>
  </si>
  <si>
    <t>Rit</t>
  </si>
  <si>
    <t>Tussenstand</t>
  </si>
  <si>
    <t>Vanderwal Daniël</t>
  </si>
  <si>
    <t xml:space="preserve">maart 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</si>
  <si>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</si>
  <si>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</si>
  <si>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</si>
  <si>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</si>
  <si>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</si>
  <si>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</si>
  <si>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</si>
  <si>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</si>
  <si>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</si>
  <si>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Pirelli Geert</t>
  </si>
  <si>
    <t>Willaert Wim</t>
  </si>
  <si>
    <t>Dewulf Steve</t>
  </si>
  <si>
    <t>Geryl Daniël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</si>
  <si>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</si>
  <si>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</si>
  <si>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</si>
  <si>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</si>
  <si>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</si>
  <si>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</si>
  <si>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</si>
  <si>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</si>
  <si>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</si>
  <si>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</si>
  <si>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</si>
  <si>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</si>
  <si>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Gouwy Marnix</t>
  </si>
  <si>
    <t>Sabbe Christophe</t>
  </si>
  <si>
    <t>Allary Antoine</t>
  </si>
  <si>
    <t>Monteny Guy</t>
  </si>
  <si>
    <t>Carrelo Paulino</t>
  </si>
  <si>
    <t>Viane Thibaut</t>
  </si>
  <si>
    <t>mei</t>
  </si>
  <si>
    <t>juni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</si>
</sst>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DF5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I33"/>
  <sheetViews>
    <sheetView tabSelected="1" workbookViewId="0">
      <selection activeCell="BM18" sqref="BM18"/>
    </sheetView>
  </sheetViews>
  <sheetFormatPr defaultRowHeight="15"/>
  <cols>
    <col min="1" max="1" width="19.140625" customWidth="1"/>
    <col min="2" max="10" width="5.5703125" hidden="1" customWidth="1"/>
    <col min="11" max="11" width="6.5703125" customWidth="1"/>
    <col min="12" max="25" width="5.5703125" hidden="1" customWidth="1"/>
    <col min="26" max="26" width="6.5703125" customWidth="1"/>
    <col min="27" max="29" width="6.5703125" style="9" hidden="1" customWidth="1"/>
    <col min="30" max="43" width="6.5703125" hidden="1" customWidth="1"/>
    <col min="44" max="57" width="6.5703125" customWidth="1"/>
    <col min="58" max="58" width="12" bestFit="1" customWidth="1"/>
  </cols>
  <sheetData>
    <row r="1" spans="1:58">
      <c r="B1" t="s">
        <v>1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58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3" t="s">
        <v>4</v>
      </c>
      <c r="L2" s="2">
        <v>10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3" t="s">
        <v>5</v>
      </c>
      <c r="AA2" s="2">
        <v>24</v>
      </c>
      <c r="AB2" s="2">
        <v>25</v>
      </c>
      <c r="AC2" s="2">
        <v>26</v>
      </c>
      <c r="AD2" s="2">
        <v>27</v>
      </c>
      <c r="AE2" s="2">
        <v>28</v>
      </c>
      <c r="AF2" s="2">
        <v>29</v>
      </c>
      <c r="AG2" s="2">
        <v>30</v>
      </c>
      <c r="AH2" s="2">
        <v>31</v>
      </c>
      <c r="AI2" s="2">
        <v>32</v>
      </c>
      <c r="AJ2" s="2">
        <v>33</v>
      </c>
      <c r="AK2" s="2">
        <v>34</v>
      </c>
      <c r="AL2" s="2">
        <v>35</v>
      </c>
      <c r="AM2" s="2">
        <v>36</v>
      </c>
      <c r="AN2" s="2">
        <v>37</v>
      </c>
      <c r="AO2" s="2">
        <v>38</v>
      </c>
      <c r="AP2" s="2">
        <v>39</v>
      </c>
      <c r="AQ2" s="2">
        <v>40</v>
      </c>
      <c r="AR2" s="3" t="s">
        <v>36</v>
      </c>
      <c r="AS2" s="14">
        <v>40</v>
      </c>
      <c r="AT2" s="14">
        <v>41</v>
      </c>
      <c r="AU2" s="14">
        <v>42</v>
      </c>
      <c r="AV2" s="14">
        <v>43</v>
      </c>
      <c r="AW2" s="14">
        <v>44</v>
      </c>
      <c r="AX2" s="14">
        <v>45</v>
      </c>
      <c r="AY2" s="14">
        <v>46</v>
      </c>
      <c r="AZ2" s="14">
        <v>47</v>
      </c>
      <c r="BA2" s="14">
        <v>48</v>
      </c>
      <c r="BB2" s="14">
        <v>49</v>
      </c>
      <c r="BC2" s="14">
        <v>50</v>
      </c>
      <c r="BD2" s="14">
        <v>51</v>
      </c>
      <c r="BE2" s="3" t="s">
        <v>37</v>
      </c>
      <c r="BF2" s="7" t="s">
        <v>2</v>
      </c>
    </row>
    <row r="3" spans="1:58">
      <c r="A3" s="4" t="s">
        <v>32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6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3">
        <f t="shared" ref="Z3:Z32" si="0">L3+M3+N3+O3+P3+Q3+R3+S3+T3+U3+V3+W3+X3+Y3</f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3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3">
        <f>AA3+AB3+AC3+AD3+AE3+AF3+AG3+AH3+AJ3+AI3+AK3+AL3+AM3+AN3+AO3+AP3+AQ3</f>
        <v>0</v>
      </c>
      <c r="AS3" s="13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3">
        <v>0</v>
      </c>
      <c r="AZ3" s="13">
        <v>0</v>
      </c>
      <c r="BA3" s="13">
        <v>0</v>
      </c>
      <c r="BB3" s="13">
        <v>0</v>
      </c>
      <c r="BC3" s="13">
        <v>135</v>
      </c>
      <c r="BD3" s="13">
        <v>0</v>
      </c>
      <c r="BE3" s="3">
        <f>AS3+AT3+AU3+AV3+AW3+AX3+AY3+AZ3+BA3+BB3+BC3+BD3</f>
        <v>135</v>
      </c>
      <c r="BF3" s="8">
        <f>K3+Z3+AR3+BE3</f>
        <v>135</v>
      </c>
    </row>
    <row r="4" spans="1:58">
      <c r="A4" s="4" t="s">
        <v>6</v>
      </c>
      <c r="B4" s="5">
        <v>60</v>
      </c>
      <c r="C4" s="5">
        <v>60</v>
      </c>
      <c r="D4" s="5">
        <v>0</v>
      </c>
      <c r="E4" s="5">
        <v>0</v>
      </c>
      <c r="F4" s="5">
        <v>78</v>
      </c>
      <c r="G4" s="5">
        <v>60</v>
      </c>
      <c r="H4" s="5">
        <v>70</v>
      </c>
      <c r="I4" s="5">
        <v>60</v>
      </c>
      <c r="J4" s="5">
        <v>70</v>
      </c>
      <c r="K4" s="6">
        <f>B4+C4+D4+E4+F4+G4+H4+I4+J4</f>
        <v>458</v>
      </c>
      <c r="L4" s="5">
        <v>55</v>
      </c>
      <c r="M4" s="5">
        <v>65</v>
      </c>
      <c r="N4" s="5">
        <v>0</v>
      </c>
      <c r="O4" s="5">
        <v>55</v>
      </c>
      <c r="P4" s="5">
        <v>55</v>
      </c>
      <c r="Q4" s="5">
        <v>85</v>
      </c>
      <c r="R4" s="5">
        <v>55</v>
      </c>
      <c r="S4" s="5">
        <v>55</v>
      </c>
      <c r="T4" s="5">
        <v>95</v>
      </c>
      <c r="U4" s="5">
        <v>0</v>
      </c>
      <c r="V4" s="5">
        <v>55</v>
      </c>
      <c r="W4" s="5">
        <v>0</v>
      </c>
      <c r="X4" s="5">
        <v>55</v>
      </c>
      <c r="Y4" s="5">
        <v>55</v>
      </c>
      <c r="Z4" s="3">
        <f t="shared" si="0"/>
        <v>685</v>
      </c>
      <c r="AA4" s="13">
        <v>55</v>
      </c>
      <c r="AB4" s="13">
        <v>100</v>
      </c>
      <c r="AC4" s="13">
        <v>55</v>
      </c>
      <c r="AD4" s="13">
        <v>255</v>
      </c>
      <c r="AE4" s="13">
        <v>0</v>
      </c>
      <c r="AF4" s="13">
        <v>0</v>
      </c>
      <c r="AG4" s="13">
        <v>55</v>
      </c>
      <c r="AH4" s="13">
        <v>0</v>
      </c>
      <c r="AI4" s="13">
        <v>114</v>
      </c>
      <c r="AJ4" s="13">
        <v>0</v>
      </c>
      <c r="AK4" s="13">
        <v>55</v>
      </c>
      <c r="AL4" s="13">
        <v>90</v>
      </c>
      <c r="AM4" s="13">
        <v>55</v>
      </c>
      <c r="AN4" s="13">
        <v>0</v>
      </c>
      <c r="AO4" s="13">
        <v>55</v>
      </c>
      <c r="AP4" s="13">
        <v>90</v>
      </c>
      <c r="AQ4" s="13">
        <v>100</v>
      </c>
      <c r="AR4" s="3">
        <f t="shared" ref="AR4:AR32" si="1">AA4+AB4+AC4+AD4+AE4+AF4+AG4+AH4+AJ4+AI4+AK4+AL4+AM4+AN4+AO4+AP4+AQ4</f>
        <v>1079</v>
      </c>
      <c r="AS4" s="13">
        <v>55</v>
      </c>
      <c r="AT4" s="13">
        <v>0</v>
      </c>
      <c r="AU4" s="13">
        <v>0</v>
      </c>
      <c r="AV4" s="13">
        <v>0</v>
      </c>
      <c r="AW4" s="13">
        <v>75</v>
      </c>
      <c r="AX4" s="13">
        <v>0</v>
      </c>
      <c r="AY4" s="13">
        <v>55</v>
      </c>
      <c r="AZ4" s="13">
        <v>100</v>
      </c>
      <c r="BA4" s="13">
        <v>50</v>
      </c>
      <c r="BB4" s="13">
        <v>55</v>
      </c>
      <c r="BC4" s="13">
        <v>135</v>
      </c>
      <c r="BD4" s="13">
        <v>0</v>
      </c>
      <c r="BE4" s="3">
        <f t="shared" ref="BE4:BE32" si="2">AS4+AT4+AU4+AV4+AW4+AX4+AY4+AZ4+BA4+BB4+BC4+BD4</f>
        <v>525</v>
      </c>
      <c r="BF4" s="8">
        <f t="shared" ref="BF4:BF32" si="3">K4+Z4+AR4+BE4</f>
        <v>2747</v>
      </c>
    </row>
    <row r="5" spans="1:58">
      <c r="A5" s="4" t="s">
        <v>34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6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3">
        <f t="shared" si="0"/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3">
        <f t="shared" si="1"/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0</v>
      </c>
      <c r="AZ5" s="13">
        <v>100</v>
      </c>
      <c r="BA5" s="13">
        <v>0</v>
      </c>
      <c r="BB5" s="13">
        <v>0</v>
      </c>
      <c r="BC5" s="13">
        <v>135</v>
      </c>
      <c r="BD5" s="13">
        <v>0</v>
      </c>
      <c r="BE5" s="3">
        <f t="shared" si="2"/>
        <v>235</v>
      </c>
      <c r="BF5" s="8">
        <f t="shared" si="3"/>
        <v>235</v>
      </c>
    </row>
    <row r="6" spans="1:58">
      <c r="A6" s="4" t="s">
        <v>8</v>
      </c>
      <c r="B6" s="5">
        <v>0</v>
      </c>
      <c r="C6" s="5">
        <v>0</v>
      </c>
      <c r="D6" s="5">
        <v>75</v>
      </c>
      <c r="E6" s="5">
        <v>0</v>
      </c>
      <c r="F6" s="5">
        <v>78</v>
      </c>
      <c r="G6" s="5">
        <v>0</v>
      </c>
      <c r="H6" s="5">
        <v>0</v>
      </c>
      <c r="I6" s="5">
        <v>0</v>
      </c>
      <c r="J6" s="5">
        <v>0</v>
      </c>
      <c r="K6" s="6">
        <f t="shared" ref="K6:K16" si="4">B6+C6+D6+E6+F6+G6+H6+I6+J6</f>
        <v>153</v>
      </c>
      <c r="L6" s="5">
        <v>0</v>
      </c>
      <c r="M6" s="5">
        <v>65</v>
      </c>
      <c r="N6" s="5">
        <v>0</v>
      </c>
      <c r="O6" s="5">
        <v>0</v>
      </c>
      <c r="P6" s="5">
        <v>55</v>
      </c>
      <c r="Q6" s="5">
        <v>0</v>
      </c>
      <c r="R6" s="5">
        <v>55</v>
      </c>
      <c r="S6" s="5">
        <v>55</v>
      </c>
      <c r="T6" s="5">
        <v>95</v>
      </c>
      <c r="U6" s="5">
        <v>0</v>
      </c>
      <c r="V6" s="5">
        <v>0</v>
      </c>
      <c r="W6" s="5">
        <v>85</v>
      </c>
      <c r="X6" s="5">
        <v>0</v>
      </c>
      <c r="Y6" s="5">
        <v>0</v>
      </c>
      <c r="Z6" s="3">
        <f t="shared" si="0"/>
        <v>410</v>
      </c>
      <c r="AA6" s="13">
        <v>55</v>
      </c>
      <c r="AB6" s="13">
        <v>100</v>
      </c>
      <c r="AC6" s="13">
        <v>0</v>
      </c>
      <c r="AD6" s="13">
        <v>0</v>
      </c>
      <c r="AE6" s="13">
        <v>0</v>
      </c>
      <c r="AF6" s="13">
        <v>0</v>
      </c>
      <c r="AG6" s="13">
        <v>55</v>
      </c>
      <c r="AH6" s="13">
        <v>50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55</v>
      </c>
      <c r="AO6" s="13">
        <v>55</v>
      </c>
      <c r="AP6" s="13">
        <v>90</v>
      </c>
      <c r="AQ6" s="13">
        <v>0</v>
      </c>
      <c r="AR6" s="3">
        <f t="shared" si="1"/>
        <v>460</v>
      </c>
      <c r="AS6" s="13">
        <v>55</v>
      </c>
      <c r="AT6" s="13">
        <v>85</v>
      </c>
      <c r="AU6" s="13">
        <v>50</v>
      </c>
      <c r="AV6" s="13">
        <v>55</v>
      </c>
      <c r="AW6" s="13">
        <v>75</v>
      </c>
      <c r="AX6" s="13">
        <v>0</v>
      </c>
      <c r="AY6" s="13">
        <v>55</v>
      </c>
      <c r="AZ6" s="13">
        <v>100</v>
      </c>
      <c r="BA6" s="13">
        <v>0</v>
      </c>
      <c r="BB6" s="13">
        <v>55</v>
      </c>
      <c r="BC6" s="13">
        <v>135</v>
      </c>
      <c r="BD6" s="13">
        <v>0</v>
      </c>
      <c r="BE6" s="3">
        <f t="shared" si="2"/>
        <v>665</v>
      </c>
      <c r="BF6" s="8">
        <f t="shared" si="3"/>
        <v>1688</v>
      </c>
    </row>
    <row r="7" spans="1:58">
      <c r="A7" s="4" t="s">
        <v>28</v>
      </c>
      <c r="B7" s="5">
        <v>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70</v>
      </c>
      <c r="I7" s="5">
        <v>0</v>
      </c>
      <c r="J7" s="5">
        <v>0</v>
      </c>
      <c r="K7" s="6">
        <f t="shared" si="4"/>
        <v>130</v>
      </c>
      <c r="L7" s="5">
        <v>0</v>
      </c>
      <c r="M7" s="5">
        <v>65</v>
      </c>
      <c r="N7" s="5">
        <v>0</v>
      </c>
      <c r="O7" s="5">
        <v>0</v>
      </c>
      <c r="P7" s="5">
        <v>0</v>
      </c>
      <c r="Q7" s="5">
        <v>100</v>
      </c>
      <c r="R7" s="5">
        <v>0</v>
      </c>
      <c r="S7" s="5">
        <v>0</v>
      </c>
      <c r="T7" s="5">
        <v>0</v>
      </c>
      <c r="U7" s="5">
        <v>0</v>
      </c>
      <c r="V7" s="5">
        <v>55</v>
      </c>
      <c r="W7" s="5">
        <v>0</v>
      </c>
      <c r="X7" s="5">
        <v>0</v>
      </c>
      <c r="Y7" s="5">
        <v>0</v>
      </c>
      <c r="Z7" s="3">
        <f t="shared" si="0"/>
        <v>220</v>
      </c>
      <c r="AA7" s="13">
        <v>0</v>
      </c>
      <c r="AB7" s="13">
        <v>100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114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55</v>
      </c>
      <c r="AP7" s="13">
        <v>0</v>
      </c>
      <c r="AQ7" s="13">
        <v>100</v>
      </c>
      <c r="AR7" s="3">
        <f t="shared" si="1"/>
        <v>369</v>
      </c>
      <c r="AS7" s="13">
        <v>0</v>
      </c>
      <c r="AT7" s="13">
        <v>85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135</v>
      </c>
      <c r="BD7" s="13">
        <v>0</v>
      </c>
      <c r="BE7" s="3">
        <f t="shared" si="2"/>
        <v>220</v>
      </c>
      <c r="BF7" s="8">
        <f t="shared" si="3"/>
        <v>939</v>
      </c>
    </row>
    <row r="8" spans="1:58">
      <c r="A8" s="4" t="s">
        <v>29</v>
      </c>
      <c r="B8" s="5">
        <v>0</v>
      </c>
      <c r="C8" s="5">
        <v>0</v>
      </c>
      <c r="D8" s="5">
        <v>75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6">
        <f t="shared" si="4"/>
        <v>75</v>
      </c>
      <c r="L8" s="5">
        <v>55</v>
      </c>
      <c r="M8" s="5">
        <v>65</v>
      </c>
      <c r="N8" s="5">
        <v>0</v>
      </c>
      <c r="O8" s="5">
        <v>55</v>
      </c>
      <c r="P8" s="5">
        <v>55</v>
      </c>
      <c r="Q8" s="5">
        <v>85</v>
      </c>
      <c r="R8" s="5">
        <v>0</v>
      </c>
      <c r="S8" s="5">
        <v>55</v>
      </c>
      <c r="T8" s="5">
        <v>95</v>
      </c>
      <c r="U8" s="5">
        <v>0</v>
      </c>
      <c r="V8" s="5">
        <v>55</v>
      </c>
      <c r="W8" s="5">
        <v>0</v>
      </c>
      <c r="X8" s="5">
        <v>0</v>
      </c>
      <c r="Y8" s="5">
        <v>55</v>
      </c>
      <c r="Z8" s="3">
        <f t="shared" si="0"/>
        <v>575</v>
      </c>
      <c r="AA8" s="13">
        <v>0</v>
      </c>
      <c r="AB8" s="13">
        <v>100</v>
      </c>
      <c r="AC8" s="13">
        <v>0</v>
      </c>
      <c r="AD8" s="13">
        <v>0</v>
      </c>
      <c r="AE8" s="13">
        <v>0</v>
      </c>
      <c r="AF8" s="13">
        <v>0</v>
      </c>
      <c r="AG8" s="13">
        <v>55</v>
      </c>
      <c r="AH8" s="13">
        <v>50</v>
      </c>
      <c r="AI8" s="13">
        <v>0</v>
      </c>
      <c r="AJ8" s="13">
        <v>60</v>
      </c>
      <c r="AK8" s="13">
        <v>55</v>
      </c>
      <c r="AL8" s="13">
        <v>90</v>
      </c>
      <c r="AM8" s="13">
        <v>0</v>
      </c>
      <c r="AN8" s="13">
        <v>55</v>
      </c>
      <c r="AO8" s="13">
        <v>55</v>
      </c>
      <c r="AP8" s="13">
        <v>90</v>
      </c>
      <c r="AQ8" s="13">
        <v>100</v>
      </c>
      <c r="AR8" s="3">
        <f t="shared" si="1"/>
        <v>710</v>
      </c>
      <c r="AS8" s="13">
        <v>55</v>
      </c>
      <c r="AT8" s="13">
        <v>85</v>
      </c>
      <c r="AU8" s="13">
        <v>0</v>
      </c>
      <c r="AV8" s="13">
        <v>55</v>
      </c>
      <c r="AW8" s="13">
        <v>75</v>
      </c>
      <c r="AX8" s="13">
        <v>0</v>
      </c>
      <c r="AY8" s="13">
        <v>55</v>
      </c>
      <c r="AZ8" s="13">
        <v>100</v>
      </c>
      <c r="BA8" s="13">
        <v>0</v>
      </c>
      <c r="BB8" s="13">
        <v>0</v>
      </c>
      <c r="BC8" s="13">
        <v>0</v>
      </c>
      <c r="BD8" s="13">
        <v>0</v>
      </c>
      <c r="BE8" s="3">
        <f t="shared" si="2"/>
        <v>425</v>
      </c>
      <c r="BF8" s="8">
        <f t="shared" si="3"/>
        <v>1785</v>
      </c>
    </row>
    <row r="9" spans="1:58">
      <c r="A9" s="4" t="s">
        <v>16</v>
      </c>
      <c r="B9" s="5">
        <v>60</v>
      </c>
      <c r="C9" s="5">
        <v>0</v>
      </c>
      <c r="D9" s="5">
        <v>0</v>
      </c>
      <c r="E9" s="5">
        <v>50</v>
      </c>
      <c r="F9" s="5">
        <v>78</v>
      </c>
      <c r="G9" s="5">
        <v>0</v>
      </c>
      <c r="H9" s="5">
        <v>0</v>
      </c>
      <c r="I9" s="5">
        <v>0</v>
      </c>
      <c r="J9" s="5">
        <v>0</v>
      </c>
      <c r="K9" s="6">
        <f t="shared" si="4"/>
        <v>188</v>
      </c>
      <c r="L9" s="5">
        <v>0</v>
      </c>
      <c r="M9" s="5">
        <v>0</v>
      </c>
      <c r="N9" s="5">
        <v>0</v>
      </c>
      <c r="O9" s="5">
        <v>0</v>
      </c>
      <c r="P9" s="5">
        <v>55</v>
      </c>
      <c r="Q9" s="5">
        <v>100</v>
      </c>
      <c r="R9" s="5">
        <v>0</v>
      </c>
      <c r="S9" s="5">
        <v>55</v>
      </c>
      <c r="T9" s="5">
        <v>0</v>
      </c>
      <c r="U9" s="5">
        <v>0</v>
      </c>
      <c r="V9" s="5">
        <v>55</v>
      </c>
      <c r="W9" s="5">
        <v>0</v>
      </c>
      <c r="X9" s="5">
        <v>0</v>
      </c>
      <c r="Y9" s="5">
        <v>0</v>
      </c>
      <c r="Z9" s="3">
        <f t="shared" si="0"/>
        <v>265</v>
      </c>
      <c r="AA9" s="13">
        <v>0</v>
      </c>
      <c r="AB9" s="13">
        <v>100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55</v>
      </c>
      <c r="AP9" s="13">
        <v>0</v>
      </c>
      <c r="AQ9" s="13">
        <v>0</v>
      </c>
      <c r="AR9" s="3">
        <f t="shared" si="1"/>
        <v>155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100</v>
      </c>
      <c r="BA9" s="13">
        <v>0</v>
      </c>
      <c r="BB9" s="13">
        <v>0</v>
      </c>
      <c r="BC9" s="13">
        <v>135</v>
      </c>
      <c r="BD9" s="13">
        <v>0</v>
      </c>
      <c r="BE9" s="3">
        <f t="shared" si="2"/>
        <v>235</v>
      </c>
      <c r="BF9" s="8">
        <f t="shared" si="3"/>
        <v>843</v>
      </c>
    </row>
    <row r="10" spans="1:58">
      <c r="A10" s="4" t="s">
        <v>9</v>
      </c>
      <c r="B10" s="5">
        <v>60</v>
      </c>
      <c r="C10" s="5">
        <v>0</v>
      </c>
      <c r="D10" s="5">
        <v>75</v>
      </c>
      <c r="E10" s="5">
        <v>0</v>
      </c>
      <c r="F10" s="5">
        <v>0</v>
      </c>
      <c r="G10" s="5">
        <v>0</v>
      </c>
      <c r="H10" s="5">
        <v>70</v>
      </c>
      <c r="I10" s="5">
        <v>0</v>
      </c>
      <c r="J10" s="5">
        <v>0</v>
      </c>
      <c r="K10" s="6">
        <f t="shared" si="4"/>
        <v>205</v>
      </c>
      <c r="L10" s="5">
        <v>55</v>
      </c>
      <c r="M10" s="5">
        <v>65</v>
      </c>
      <c r="N10" s="5">
        <v>0</v>
      </c>
      <c r="O10" s="5">
        <v>0</v>
      </c>
      <c r="P10" s="5">
        <v>55</v>
      </c>
      <c r="Q10" s="5">
        <v>100</v>
      </c>
      <c r="R10" s="5">
        <v>0</v>
      </c>
      <c r="S10" s="5">
        <v>55</v>
      </c>
      <c r="T10" s="5">
        <v>95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3">
        <f t="shared" si="0"/>
        <v>425</v>
      </c>
      <c r="AA10" s="13">
        <v>55</v>
      </c>
      <c r="AB10" s="13">
        <v>100</v>
      </c>
      <c r="AC10" s="13">
        <v>0</v>
      </c>
      <c r="AD10" s="13">
        <v>0</v>
      </c>
      <c r="AE10" s="13">
        <v>75</v>
      </c>
      <c r="AF10" s="13">
        <v>0</v>
      </c>
      <c r="AG10" s="13">
        <v>0</v>
      </c>
      <c r="AH10" s="13">
        <v>50</v>
      </c>
      <c r="AI10" s="13">
        <v>0</v>
      </c>
      <c r="AJ10" s="13">
        <v>0</v>
      </c>
      <c r="AK10" s="13">
        <v>0</v>
      </c>
      <c r="AL10" s="13">
        <v>90</v>
      </c>
      <c r="AM10" s="13">
        <v>0</v>
      </c>
      <c r="AN10" s="13">
        <v>55</v>
      </c>
      <c r="AO10" s="13">
        <v>0</v>
      </c>
      <c r="AP10" s="13">
        <v>90</v>
      </c>
      <c r="AQ10" s="13">
        <v>0</v>
      </c>
      <c r="AR10" s="3">
        <f t="shared" si="1"/>
        <v>515</v>
      </c>
      <c r="AS10" s="13">
        <v>0</v>
      </c>
      <c r="AT10" s="13">
        <v>85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100</v>
      </c>
      <c r="BA10" s="13">
        <v>0</v>
      </c>
      <c r="BB10" s="13">
        <v>0</v>
      </c>
      <c r="BC10" s="13">
        <v>135</v>
      </c>
      <c r="BD10" s="13">
        <v>0</v>
      </c>
      <c r="BE10" s="3">
        <f t="shared" si="2"/>
        <v>320</v>
      </c>
      <c r="BF10" s="8">
        <f t="shared" si="3"/>
        <v>1465</v>
      </c>
    </row>
    <row r="11" spans="1:58">
      <c r="A11" s="4" t="s">
        <v>17</v>
      </c>
      <c r="B11" s="5">
        <v>60</v>
      </c>
      <c r="C11" s="5">
        <v>0</v>
      </c>
      <c r="D11" s="5">
        <v>75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6">
        <f t="shared" si="4"/>
        <v>135</v>
      </c>
      <c r="L11" s="5">
        <v>55</v>
      </c>
      <c r="M11" s="5">
        <v>0</v>
      </c>
      <c r="N11" s="5">
        <v>0</v>
      </c>
      <c r="O11" s="5">
        <v>55</v>
      </c>
      <c r="P11" s="5">
        <v>55</v>
      </c>
      <c r="Q11" s="5">
        <v>85</v>
      </c>
      <c r="R11" s="5">
        <v>0</v>
      </c>
      <c r="S11" s="5">
        <v>55</v>
      </c>
      <c r="T11" s="5">
        <v>0</v>
      </c>
      <c r="U11" s="5">
        <v>0</v>
      </c>
      <c r="V11" s="5">
        <v>55</v>
      </c>
      <c r="W11" s="5">
        <v>85</v>
      </c>
      <c r="X11" s="5">
        <v>0</v>
      </c>
      <c r="Y11" s="5">
        <v>0</v>
      </c>
      <c r="Z11" s="3">
        <f t="shared" si="0"/>
        <v>445</v>
      </c>
      <c r="AA11" s="13">
        <v>55</v>
      </c>
      <c r="AB11" s="13">
        <v>0</v>
      </c>
      <c r="AC11" s="13">
        <v>0</v>
      </c>
      <c r="AD11" s="13">
        <v>255</v>
      </c>
      <c r="AE11" s="13">
        <v>0</v>
      </c>
      <c r="AF11" s="13">
        <v>0</v>
      </c>
      <c r="AG11" s="13">
        <v>55</v>
      </c>
      <c r="AH11" s="13">
        <v>0</v>
      </c>
      <c r="AI11" s="13">
        <v>0</v>
      </c>
      <c r="AJ11" s="13">
        <v>0</v>
      </c>
      <c r="AK11" s="13">
        <v>55</v>
      </c>
      <c r="AL11" s="13">
        <v>90</v>
      </c>
      <c r="AM11" s="13">
        <v>0</v>
      </c>
      <c r="AN11" s="13">
        <v>55</v>
      </c>
      <c r="AO11" s="13">
        <v>0</v>
      </c>
      <c r="AP11" s="13">
        <v>0</v>
      </c>
      <c r="AQ11" s="13">
        <v>0</v>
      </c>
      <c r="AR11" s="3">
        <f t="shared" si="1"/>
        <v>565</v>
      </c>
      <c r="AS11" s="13">
        <v>0</v>
      </c>
      <c r="AT11" s="13">
        <v>85</v>
      </c>
      <c r="AU11" s="13">
        <v>0</v>
      </c>
      <c r="AV11" s="13">
        <v>0</v>
      </c>
      <c r="AW11" s="13">
        <v>0</v>
      </c>
      <c r="AX11" s="13">
        <v>0</v>
      </c>
      <c r="AY11" s="13">
        <v>55</v>
      </c>
      <c r="AZ11" s="13">
        <v>100</v>
      </c>
      <c r="BA11" s="13">
        <v>0</v>
      </c>
      <c r="BB11" s="13">
        <v>55</v>
      </c>
      <c r="BC11" s="13">
        <v>0</v>
      </c>
      <c r="BD11" s="13">
        <v>0</v>
      </c>
      <c r="BE11" s="3">
        <f t="shared" si="2"/>
        <v>295</v>
      </c>
      <c r="BF11" s="8">
        <f t="shared" si="3"/>
        <v>1440</v>
      </c>
    </row>
    <row r="12" spans="1:58">
      <c r="A12" s="4" t="s">
        <v>30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6">
        <f t="shared" si="4"/>
        <v>0</v>
      </c>
      <c r="L12" s="5">
        <v>55</v>
      </c>
      <c r="M12" s="5">
        <v>0</v>
      </c>
      <c r="N12" s="5">
        <v>0</v>
      </c>
      <c r="O12" s="5">
        <v>0</v>
      </c>
      <c r="P12" s="5">
        <v>55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55</v>
      </c>
      <c r="W12" s="5">
        <v>0</v>
      </c>
      <c r="X12" s="5">
        <v>0</v>
      </c>
      <c r="Y12" s="5">
        <v>55</v>
      </c>
      <c r="Z12" s="3">
        <f t="shared" si="0"/>
        <v>220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3">
        <f t="shared" si="1"/>
        <v>0</v>
      </c>
      <c r="AS12" s="13">
        <v>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55</v>
      </c>
      <c r="BC12" s="13">
        <v>0</v>
      </c>
      <c r="BD12" s="13">
        <v>0</v>
      </c>
      <c r="BE12" s="3">
        <v>0</v>
      </c>
      <c r="BF12" s="8">
        <f t="shared" si="3"/>
        <v>220</v>
      </c>
    </row>
    <row r="13" spans="1:58">
      <c r="A13" s="4" t="s">
        <v>22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6">
        <f t="shared" si="4"/>
        <v>0</v>
      </c>
      <c r="L13" s="5">
        <v>0</v>
      </c>
      <c r="M13" s="5">
        <v>0</v>
      </c>
      <c r="N13" s="5">
        <v>0</v>
      </c>
      <c r="O13" s="5">
        <v>0</v>
      </c>
      <c r="P13" s="5">
        <v>55</v>
      </c>
      <c r="Q13" s="5">
        <v>100</v>
      </c>
      <c r="R13" s="5">
        <v>0</v>
      </c>
      <c r="S13" s="5">
        <v>55</v>
      </c>
      <c r="T13" s="5">
        <v>0</v>
      </c>
      <c r="U13" s="5">
        <v>0</v>
      </c>
      <c r="V13" s="5">
        <v>55</v>
      </c>
      <c r="W13" s="5">
        <v>0</v>
      </c>
      <c r="X13" s="5">
        <v>0</v>
      </c>
      <c r="Y13" s="5">
        <v>55</v>
      </c>
      <c r="Z13" s="3">
        <f t="shared" si="0"/>
        <v>320</v>
      </c>
      <c r="AA13" s="13">
        <v>0</v>
      </c>
      <c r="AB13" s="13">
        <v>0</v>
      </c>
      <c r="AC13" s="13">
        <v>0</v>
      </c>
      <c r="AD13" s="13">
        <v>0</v>
      </c>
      <c r="AE13" s="13">
        <v>75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55</v>
      </c>
      <c r="AL13" s="13">
        <v>0</v>
      </c>
      <c r="AM13" s="13">
        <v>0</v>
      </c>
      <c r="AN13" s="13">
        <v>0</v>
      </c>
      <c r="AO13" s="13">
        <v>55</v>
      </c>
      <c r="AP13" s="13">
        <v>90</v>
      </c>
      <c r="AQ13" s="13">
        <v>100</v>
      </c>
      <c r="AR13" s="3">
        <f t="shared" si="1"/>
        <v>375</v>
      </c>
      <c r="AS13" s="13">
        <v>0</v>
      </c>
      <c r="AT13" s="13">
        <v>0</v>
      </c>
      <c r="AU13" s="13">
        <v>0</v>
      </c>
      <c r="AV13" s="13">
        <v>55</v>
      </c>
      <c r="AW13" s="13">
        <v>0</v>
      </c>
      <c r="AX13" s="13">
        <v>0</v>
      </c>
      <c r="AY13" s="13">
        <v>55</v>
      </c>
      <c r="AZ13" s="13">
        <v>0</v>
      </c>
      <c r="BA13" s="13">
        <v>0</v>
      </c>
      <c r="BB13" s="13">
        <v>55</v>
      </c>
      <c r="BC13" s="13">
        <v>0</v>
      </c>
      <c r="BD13" s="13">
        <v>0</v>
      </c>
      <c r="BE13" s="3">
        <f t="shared" si="2"/>
        <v>165</v>
      </c>
      <c r="BF13" s="8">
        <f t="shared" si="3"/>
        <v>860</v>
      </c>
    </row>
    <row r="14" spans="1:58">
      <c r="A14" s="4" t="s">
        <v>23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70</v>
      </c>
      <c r="I14" s="5">
        <v>60</v>
      </c>
      <c r="J14" s="5">
        <v>70</v>
      </c>
      <c r="K14" s="6">
        <f t="shared" si="4"/>
        <v>200</v>
      </c>
      <c r="L14" s="5">
        <v>55</v>
      </c>
      <c r="M14" s="5">
        <v>65</v>
      </c>
      <c r="N14" s="5">
        <v>0</v>
      </c>
      <c r="O14" s="5">
        <v>55</v>
      </c>
      <c r="P14" s="5">
        <v>55</v>
      </c>
      <c r="Q14" s="5">
        <v>100</v>
      </c>
      <c r="R14" s="5">
        <v>0</v>
      </c>
      <c r="S14" s="5">
        <v>55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55</v>
      </c>
      <c r="Z14" s="3">
        <f t="shared" si="0"/>
        <v>440</v>
      </c>
      <c r="AA14" s="13">
        <v>0</v>
      </c>
      <c r="AB14" s="13">
        <v>100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50</v>
      </c>
      <c r="AI14" s="13">
        <v>114</v>
      </c>
      <c r="AJ14" s="13">
        <v>0</v>
      </c>
      <c r="AK14" s="13">
        <v>55</v>
      </c>
      <c r="AL14" s="13">
        <v>0</v>
      </c>
      <c r="AM14" s="13">
        <v>0</v>
      </c>
      <c r="AN14" s="13">
        <v>55</v>
      </c>
      <c r="AO14" s="13">
        <v>0</v>
      </c>
      <c r="AP14" s="13">
        <v>0</v>
      </c>
      <c r="AQ14" s="13">
        <v>100</v>
      </c>
      <c r="AR14" s="3">
        <f t="shared" si="1"/>
        <v>474</v>
      </c>
      <c r="AS14" s="13">
        <v>55</v>
      </c>
      <c r="AT14" s="13">
        <v>0</v>
      </c>
      <c r="AU14" s="13">
        <v>0</v>
      </c>
      <c r="AV14" s="13">
        <v>55</v>
      </c>
      <c r="AW14" s="13">
        <v>0</v>
      </c>
      <c r="AX14" s="13">
        <v>0</v>
      </c>
      <c r="AY14" s="13">
        <v>55</v>
      </c>
      <c r="AZ14" s="13">
        <v>0</v>
      </c>
      <c r="BA14" s="13">
        <v>0</v>
      </c>
      <c r="BB14" s="13">
        <v>55</v>
      </c>
      <c r="BC14" s="13">
        <v>135</v>
      </c>
      <c r="BD14" s="13">
        <v>0</v>
      </c>
      <c r="BE14" s="3">
        <f t="shared" si="2"/>
        <v>355</v>
      </c>
      <c r="BF14" s="8">
        <f t="shared" si="3"/>
        <v>1469</v>
      </c>
    </row>
    <row r="15" spans="1:58">
      <c r="A15" s="4" t="s">
        <v>27</v>
      </c>
      <c r="B15" s="5">
        <v>60</v>
      </c>
      <c r="C15" s="5">
        <v>0</v>
      </c>
      <c r="D15" s="5">
        <v>75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6">
        <f t="shared" si="4"/>
        <v>135</v>
      </c>
      <c r="L15" s="5">
        <v>0</v>
      </c>
      <c r="M15" s="5">
        <v>65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55</v>
      </c>
      <c r="T15" s="5">
        <v>95</v>
      </c>
      <c r="U15" s="5">
        <v>0</v>
      </c>
      <c r="V15" s="5">
        <v>55</v>
      </c>
      <c r="W15" s="5">
        <v>85</v>
      </c>
      <c r="X15" s="5">
        <v>0</v>
      </c>
      <c r="Y15" s="5">
        <v>0</v>
      </c>
      <c r="Z15" s="3">
        <f t="shared" si="0"/>
        <v>410</v>
      </c>
      <c r="AA15" s="13">
        <v>55</v>
      </c>
      <c r="AB15" s="13">
        <v>0</v>
      </c>
      <c r="AC15" s="13">
        <v>0</v>
      </c>
      <c r="AD15" s="13">
        <v>255</v>
      </c>
      <c r="AE15" s="13">
        <v>0</v>
      </c>
      <c r="AF15" s="13">
        <v>0</v>
      </c>
      <c r="AG15" s="13">
        <v>55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  <c r="AP15" s="13">
        <v>0</v>
      </c>
      <c r="AQ15" s="13">
        <v>0</v>
      </c>
      <c r="AR15" s="3">
        <f t="shared" si="1"/>
        <v>365</v>
      </c>
      <c r="AS15" s="13">
        <v>0</v>
      </c>
      <c r="AT15" s="13">
        <v>0</v>
      </c>
      <c r="AU15" s="13">
        <v>0</v>
      </c>
      <c r="AV15" s="13">
        <v>0</v>
      </c>
      <c r="AW15" s="1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3">
        <f t="shared" si="2"/>
        <v>0</v>
      </c>
      <c r="BF15" s="8">
        <f t="shared" si="3"/>
        <v>910</v>
      </c>
    </row>
    <row r="16" spans="1:58">
      <c r="A16" s="4" t="s">
        <v>19</v>
      </c>
      <c r="B16" s="5">
        <v>0</v>
      </c>
      <c r="C16" s="5">
        <v>0</v>
      </c>
      <c r="D16" s="5">
        <v>75</v>
      </c>
      <c r="E16" s="5">
        <v>0</v>
      </c>
      <c r="F16" s="5">
        <v>78</v>
      </c>
      <c r="G16" s="5">
        <v>0</v>
      </c>
      <c r="H16" s="5">
        <v>0</v>
      </c>
      <c r="I16" s="5">
        <v>0</v>
      </c>
      <c r="J16" s="5">
        <v>0</v>
      </c>
      <c r="K16" s="6">
        <f t="shared" si="4"/>
        <v>153</v>
      </c>
      <c r="L16" s="5">
        <v>55</v>
      </c>
      <c r="M16" s="5">
        <v>65</v>
      </c>
      <c r="N16" s="5">
        <v>0</v>
      </c>
      <c r="O16" s="5">
        <v>55</v>
      </c>
      <c r="P16" s="5">
        <v>55</v>
      </c>
      <c r="Q16" s="5">
        <v>0</v>
      </c>
      <c r="R16" s="5">
        <v>55</v>
      </c>
      <c r="S16" s="5">
        <v>55</v>
      </c>
      <c r="T16" s="5">
        <v>95</v>
      </c>
      <c r="U16" s="5">
        <v>0</v>
      </c>
      <c r="V16" s="5">
        <v>55</v>
      </c>
      <c r="W16" s="5">
        <v>85</v>
      </c>
      <c r="X16" s="5">
        <v>0</v>
      </c>
      <c r="Y16" s="5">
        <v>0</v>
      </c>
      <c r="Z16" s="3">
        <f t="shared" si="0"/>
        <v>575</v>
      </c>
      <c r="AA16" s="13">
        <v>0</v>
      </c>
      <c r="AB16" s="13">
        <v>100</v>
      </c>
      <c r="AC16" s="13">
        <v>0</v>
      </c>
      <c r="AD16" s="13">
        <v>0</v>
      </c>
      <c r="AE16" s="13">
        <v>0</v>
      </c>
      <c r="AF16" s="13">
        <v>55</v>
      </c>
      <c r="AG16" s="13">
        <v>55</v>
      </c>
      <c r="AH16" s="13">
        <v>50</v>
      </c>
      <c r="AI16" s="13">
        <v>0</v>
      </c>
      <c r="AJ16" s="13">
        <v>0</v>
      </c>
      <c r="AK16" s="13">
        <v>55</v>
      </c>
      <c r="AL16" s="13">
        <v>0</v>
      </c>
      <c r="AM16" s="13">
        <v>0</v>
      </c>
      <c r="AN16" s="13">
        <v>0</v>
      </c>
      <c r="AO16" s="13">
        <v>55</v>
      </c>
      <c r="AP16" s="13">
        <v>90</v>
      </c>
      <c r="AQ16" s="13">
        <v>0</v>
      </c>
      <c r="AR16" s="3">
        <f t="shared" si="1"/>
        <v>460</v>
      </c>
      <c r="AS16" s="13">
        <v>55</v>
      </c>
      <c r="AT16" s="13">
        <v>85</v>
      </c>
      <c r="AU16" s="13">
        <v>50</v>
      </c>
      <c r="AV16" s="13">
        <v>55</v>
      </c>
      <c r="AW16" s="13">
        <v>75</v>
      </c>
      <c r="AX16" s="13">
        <v>0</v>
      </c>
      <c r="AY16" s="13">
        <v>0</v>
      </c>
      <c r="AZ16" s="13">
        <v>0</v>
      </c>
      <c r="BA16" s="13">
        <v>0</v>
      </c>
      <c r="BB16" s="13">
        <v>0</v>
      </c>
      <c r="BC16" s="13">
        <v>135</v>
      </c>
      <c r="BD16" s="13">
        <v>0</v>
      </c>
      <c r="BE16" s="3">
        <f t="shared" si="2"/>
        <v>455</v>
      </c>
      <c r="BF16" s="8">
        <f t="shared" si="3"/>
        <v>1643</v>
      </c>
    </row>
    <row r="17" spans="1:61">
      <c r="A17" s="4" t="s">
        <v>33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6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3">
        <f t="shared" si="0"/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55</v>
      </c>
      <c r="AH17" s="13">
        <v>0</v>
      </c>
      <c r="AI17" s="13">
        <v>0</v>
      </c>
      <c r="AJ17" s="13">
        <v>0</v>
      </c>
      <c r="AK17" s="13">
        <v>55</v>
      </c>
      <c r="AL17" s="13">
        <v>0</v>
      </c>
      <c r="AM17" s="13">
        <v>0</v>
      </c>
      <c r="AN17" s="13">
        <v>0</v>
      </c>
      <c r="AO17" s="13">
        <v>55</v>
      </c>
      <c r="AP17" s="13">
        <v>0</v>
      </c>
      <c r="AQ17" s="13">
        <v>0</v>
      </c>
      <c r="AR17" s="3">
        <f t="shared" si="1"/>
        <v>165</v>
      </c>
      <c r="AS17" s="13">
        <v>55</v>
      </c>
      <c r="AT17" s="13">
        <v>0</v>
      </c>
      <c r="AU17" s="13">
        <v>0</v>
      </c>
      <c r="AV17" s="13">
        <v>0</v>
      </c>
      <c r="AW17" s="1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3">
        <f t="shared" si="2"/>
        <v>55</v>
      </c>
      <c r="BF17" s="8">
        <f t="shared" si="3"/>
        <v>220</v>
      </c>
    </row>
    <row r="18" spans="1:61">
      <c r="A18" s="4" t="s">
        <v>12</v>
      </c>
      <c r="B18" s="5">
        <v>0</v>
      </c>
      <c r="C18" s="5">
        <v>0</v>
      </c>
      <c r="D18" s="5">
        <v>75</v>
      </c>
      <c r="E18" s="5">
        <v>0</v>
      </c>
      <c r="F18" s="5">
        <v>78</v>
      </c>
      <c r="G18" s="5">
        <v>0</v>
      </c>
      <c r="H18" s="5">
        <v>70</v>
      </c>
      <c r="I18" s="5">
        <v>0</v>
      </c>
      <c r="J18" s="5">
        <v>0</v>
      </c>
      <c r="K18" s="6">
        <f t="shared" ref="K18:K32" si="5">B18+C18+D18+E18+F18+G18+H18+I18+J18</f>
        <v>223</v>
      </c>
      <c r="L18" s="5">
        <v>0</v>
      </c>
      <c r="M18" s="5">
        <v>65</v>
      </c>
      <c r="N18" s="5">
        <v>0</v>
      </c>
      <c r="O18" s="5">
        <v>55</v>
      </c>
      <c r="P18" s="5">
        <v>0</v>
      </c>
      <c r="Q18" s="5">
        <v>85</v>
      </c>
      <c r="R18" s="5">
        <v>0</v>
      </c>
      <c r="S18" s="5">
        <v>55</v>
      </c>
      <c r="T18" s="5">
        <v>95</v>
      </c>
      <c r="U18" s="5">
        <v>0</v>
      </c>
      <c r="V18" s="5">
        <v>0</v>
      </c>
      <c r="W18" s="5">
        <v>0</v>
      </c>
      <c r="X18" s="5">
        <v>0</v>
      </c>
      <c r="Y18" s="5">
        <v>55</v>
      </c>
      <c r="Z18" s="3">
        <f t="shared" si="0"/>
        <v>410</v>
      </c>
      <c r="AA18" s="13">
        <v>0</v>
      </c>
      <c r="AB18" s="13">
        <v>100</v>
      </c>
      <c r="AC18" s="13">
        <v>0</v>
      </c>
      <c r="AD18" s="13">
        <v>255</v>
      </c>
      <c r="AE18" s="13">
        <v>0</v>
      </c>
      <c r="AF18" s="13">
        <v>0</v>
      </c>
      <c r="AG18" s="13">
        <v>55</v>
      </c>
      <c r="AH18" s="13">
        <v>0</v>
      </c>
      <c r="AI18" s="13">
        <v>0</v>
      </c>
      <c r="AJ18" s="13">
        <v>0</v>
      </c>
      <c r="AK18" s="13">
        <v>55</v>
      </c>
      <c r="AL18" s="13">
        <v>90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3">
        <f t="shared" si="1"/>
        <v>555</v>
      </c>
      <c r="AS18" s="13">
        <v>0</v>
      </c>
      <c r="AT18" s="13">
        <v>85</v>
      </c>
      <c r="AU18" s="13">
        <v>0</v>
      </c>
      <c r="AV18" s="13">
        <v>0</v>
      </c>
      <c r="AW18" s="13">
        <v>0</v>
      </c>
      <c r="AX18" s="13">
        <v>60</v>
      </c>
      <c r="AY18" s="13">
        <v>55</v>
      </c>
      <c r="AZ18" s="13">
        <v>100</v>
      </c>
      <c r="BA18" s="13">
        <v>0</v>
      </c>
      <c r="BB18" s="13">
        <v>55</v>
      </c>
      <c r="BC18" s="13">
        <v>135</v>
      </c>
      <c r="BD18" s="13">
        <v>0</v>
      </c>
      <c r="BE18" s="3">
        <f t="shared" si="2"/>
        <v>490</v>
      </c>
      <c r="BF18" s="8">
        <f t="shared" si="3"/>
        <v>1678</v>
      </c>
    </row>
    <row r="19" spans="1:61">
      <c r="A19" s="4" t="s">
        <v>24</v>
      </c>
      <c r="B19" s="5">
        <v>0</v>
      </c>
      <c r="C19" s="5">
        <v>0</v>
      </c>
      <c r="D19" s="5">
        <v>0</v>
      </c>
      <c r="E19" s="5">
        <v>0</v>
      </c>
      <c r="F19" s="5">
        <v>78</v>
      </c>
      <c r="G19" s="5">
        <v>0</v>
      </c>
      <c r="H19" s="5">
        <v>0</v>
      </c>
      <c r="I19" s="5">
        <v>0</v>
      </c>
      <c r="J19" s="5">
        <v>0</v>
      </c>
      <c r="K19" s="6">
        <f t="shared" si="5"/>
        <v>78</v>
      </c>
      <c r="L19" s="5">
        <v>0</v>
      </c>
      <c r="M19" s="5">
        <v>65</v>
      </c>
      <c r="N19" s="5">
        <v>0</v>
      </c>
      <c r="O19" s="5">
        <v>55</v>
      </c>
      <c r="P19" s="5">
        <v>55</v>
      </c>
      <c r="Q19" s="5">
        <v>0</v>
      </c>
      <c r="R19" s="5">
        <v>55</v>
      </c>
      <c r="S19" s="5">
        <v>55</v>
      </c>
      <c r="T19" s="5">
        <v>95</v>
      </c>
      <c r="U19" s="5">
        <v>0</v>
      </c>
      <c r="V19" s="5">
        <v>0</v>
      </c>
      <c r="W19" s="5">
        <v>85</v>
      </c>
      <c r="X19" s="5">
        <v>0</v>
      </c>
      <c r="Y19" s="5">
        <v>0</v>
      </c>
      <c r="Z19" s="3">
        <f t="shared" si="0"/>
        <v>465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50</v>
      </c>
      <c r="AI19" s="13">
        <v>0</v>
      </c>
      <c r="AJ19" s="13">
        <v>60</v>
      </c>
      <c r="AK19" s="13">
        <v>55</v>
      </c>
      <c r="AL19" s="13">
        <v>0</v>
      </c>
      <c r="AM19" s="13">
        <v>55</v>
      </c>
      <c r="AN19" s="13">
        <v>55</v>
      </c>
      <c r="AO19" s="13">
        <v>0</v>
      </c>
      <c r="AP19" s="13">
        <v>0</v>
      </c>
      <c r="AQ19" s="13">
        <v>0</v>
      </c>
      <c r="AR19" s="3">
        <f t="shared" si="1"/>
        <v>275</v>
      </c>
      <c r="AS19" s="13">
        <v>0</v>
      </c>
      <c r="AT19" s="13">
        <v>0</v>
      </c>
      <c r="AU19" s="13">
        <v>0</v>
      </c>
      <c r="AV19" s="13">
        <v>0</v>
      </c>
      <c r="AW19" s="13">
        <v>75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135</v>
      </c>
      <c r="BD19" s="13">
        <v>0</v>
      </c>
      <c r="BE19" s="3">
        <f t="shared" si="2"/>
        <v>210</v>
      </c>
      <c r="BF19" s="8">
        <f t="shared" si="3"/>
        <v>1028</v>
      </c>
    </row>
    <row r="20" spans="1:61">
      <c r="A20" s="4" t="s">
        <v>25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5"/>
        <v>0</v>
      </c>
      <c r="L20" s="5">
        <v>0</v>
      </c>
      <c r="M20" s="5">
        <v>0</v>
      </c>
      <c r="N20" s="5">
        <v>0</v>
      </c>
      <c r="O20" s="5">
        <v>0</v>
      </c>
      <c r="P20" s="5">
        <v>55</v>
      </c>
      <c r="Q20" s="5">
        <v>100</v>
      </c>
      <c r="R20" s="5">
        <v>0</v>
      </c>
      <c r="S20" s="5">
        <v>55</v>
      </c>
      <c r="T20" s="5">
        <v>0</v>
      </c>
      <c r="U20" s="5">
        <v>0</v>
      </c>
      <c r="V20" s="5">
        <v>55</v>
      </c>
      <c r="W20" s="5">
        <v>0</v>
      </c>
      <c r="X20" s="5">
        <v>0</v>
      </c>
      <c r="Y20" s="5">
        <v>0</v>
      </c>
      <c r="Z20" s="3">
        <f t="shared" si="0"/>
        <v>265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55</v>
      </c>
      <c r="AH20" s="13">
        <v>0</v>
      </c>
      <c r="AI20" s="13">
        <v>0</v>
      </c>
      <c r="AJ20" s="13">
        <v>0</v>
      </c>
      <c r="AK20" s="13">
        <v>55</v>
      </c>
      <c r="AL20" s="13">
        <v>0</v>
      </c>
      <c r="AM20" s="13">
        <v>0</v>
      </c>
      <c r="AN20" s="13">
        <v>0</v>
      </c>
      <c r="AO20" s="13">
        <v>55</v>
      </c>
      <c r="AP20" s="13">
        <v>0</v>
      </c>
      <c r="AQ20" s="13">
        <v>0</v>
      </c>
      <c r="AR20" s="3">
        <f t="shared" si="1"/>
        <v>165</v>
      </c>
      <c r="AS20" s="13">
        <v>0</v>
      </c>
      <c r="AT20" s="13">
        <v>0</v>
      </c>
      <c r="AU20" s="13">
        <v>0</v>
      </c>
      <c r="AV20" s="13">
        <v>55</v>
      </c>
      <c r="AW20" s="13">
        <v>0</v>
      </c>
      <c r="AX20" s="13">
        <v>0</v>
      </c>
      <c r="AY20" s="13">
        <v>55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3">
        <f t="shared" si="2"/>
        <v>110</v>
      </c>
      <c r="BF20" s="8">
        <f t="shared" si="3"/>
        <v>540</v>
      </c>
    </row>
    <row r="21" spans="1:61">
      <c r="A21" s="4" t="s">
        <v>14</v>
      </c>
      <c r="B21" s="5">
        <v>60</v>
      </c>
      <c r="C21" s="5">
        <v>0</v>
      </c>
      <c r="D21" s="5">
        <v>75</v>
      </c>
      <c r="E21" s="5">
        <v>50</v>
      </c>
      <c r="F21" s="5">
        <v>0</v>
      </c>
      <c r="G21" s="5">
        <v>0</v>
      </c>
      <c r="H21" s="5">
        <v>70</v>
      </c>
      <c r="I21" s="5">
        <v>0</v>
      </c>
      <c r="J21" s="5">
        <v>70</v>
      </c>
      <c r="K21" s="6">
        <f t="shared" si="5"/>
        <v>325</v>
      </c>
      <c r="L21" s="5">
        <v>55</v>
      </c>
      <c r="M21" s="5">
        <v>65</v>
      </c>
      <c r="N21" s="5">
        <v>60</v>
      </c>
      <c r="O21" s="5">
        <v>55</v>
      </c>
      <c r="P21" s="5">
        <v>55</v>
      </c>
      <c r="Q21" s="5">
        <v>0</v>
      </c>
      <c r="R21" s="5">
        <v>55</v>
      </c>
      <c r="S21" s="5">
        <v>55</v>
      </c>
      <c r="T21" s="5">
        <v>95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3">
        <f t="shared" si="0"/>
        <v>495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55</v>
      </c>
      <c r="AL21" s="13">
        <v>0</v>
      </c>
      <c r="AM21" s="13">
        <v>0</v>
      </c>
      <c r="AN21" s="13">
        <v>55</v>
      </c>
      <c r="AO21" s="13">
        <v>0</v>
      </c>
      <c r="AP21" s="13">
        <v>90</v>
      </c>
      <c r="AQ21" s="13">
        <v>0</v>
      </c>
      <c r="AR21" s="3">
        <f>AA21+AB21+AC21+AD21+AE21+AF21+AG21+AH21+AJ21+AI21+AK21+AL21+AM21+AN21+AO21+AP21+AQ21</f>
        <v>200</v>
      </c>
      <c r="AS21" s="13">
        <v>55</v>
      </c>
      <c r="AT21" s="13">
        <v>0</v>
      </c>
      <c r="AU21" s="13">
        <v>0</v>
      </c>
      <c r="AV21" s="13">
        <v>55</v>
      </c>
      <c r="AW21" s="13">
        <v>75</v>
      </c>
      <c r="AX21" s="13">
        <v>60</v>
      </c>
      <c r="AY21" s="13">
        <v>55</v>
      </c>
      <c r="AZ21" s="13">
        <v>100</v>
      </c>
      <c r="BA21" s="13">
        <v>0</v>
      </c>
      <c r="BB21" s="13">
        <v>55</v>
      </c>
      <c r="BC21" s="13">
        <v>135</v>
      </c>
      <c r="BD21" s="13">
        <v>0</v>
      </c>
      <c r="BE21" s="3">
        <f t="shared" si="2"/>
        <v>590</v>
      </c>
      <c r="BF21" s="8">
        <f t="shared" si="3"/>
        <v>1610</v>
      </c>
    </row>
    <row r="22" spans="1:61">
      <c r="A22" s="4" t="s">
        <v>31</v>
      </c>
      <c r="B22" s="5">
        <v>0</v>
      </c>
      <c r="C22" s="5">
        <v>0</v>
      </c>
      <c r="D22" s="5">
        <v>0</v>
      </c>
      <c r="E22" s="5">
        <v>0</v>
      </c>
      <c r="F22" s="5">
        <v>78</v>
      </c>
      <c r="G22" s="5">
        <v>0</v>
      </c>
      <c r="H22" s="5">
        <v>0</v>
      </c>
      <c r="I22" s="5">
        <v>60</v>
      </c>
      <c r="J22" s="5">
        <v>0</v>
      </c>
      <c r="K22" s="6">
        <f t="shared" si="5"/>
        <v>138</v>
      </c>
      <c r="L22" s="5">
        <v>0</v>
      </c>
      <c r="M22" s="5">
        <v>0</v>
      </c>
      <c r="N22" s="5">
        <v>60</v>
      </c>
      <c r="O22" s="5">
        <v>0</v>
      </c>
      <c r="P22" s="5">
        <v>55</v>
      </c>
      <c r="Q22" s="5">
        <v>0</v>
      </c>
      <c r="R22" s="5">
        <v>0</v>
      </c>
      <c r="S22" s="5">
        <v>0</v>
      </c>
      <c r="T22" s="5">
        <v>0</v>
      </c>
      <c r="U22" s="5">
        <v>60</v>
      </c>
      <c r="V22" s="5">
        <v>0</v>
      </c>
      <c r="W22" s="5">
        <v>0</v>
      </c>
      <c r="X22" s="5">
        <v>55</v>
      </c>
      <c r="Y22" s="5">
        <v>0</v>
      </c>
      <c r="Z22" s="3">
        <f t="shared" si="0"/>
        <v>230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55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55</v>
      </c>
      <c r="AN22" s="13">
        <v>55</v>
      </c>
      <c r="AO22" s="13">
        <v>0</v>
      </c>
      <c r="AP22" s="13">
        <v>0</v>
      </c>
      <c r="AQ22" s="13">
        <v>0</v>
      </c>
      <c r="AR22" s="3">
        <f t="shared" si="1"/>
        <v>165</v>
      </c>
      <c r="AS22" s="13">
        <v>0</v>
      </c>
      <c r="AT22" s="13">
        <v>0</v>
      </c>
      <c r="AU22" s="13">
        <v>50</v>
      </c>
      <c r="AV22" s="13">
        <v>0</v>
      </c>
      <c r="AW22" s="1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3">
        <f t="shared" si="2"/>
        <v>50</v>
      </c>
      <c r="BF22" s="8">
        <f t="shared" si="3"/>
        <v>583</v>
      </c>
    </row>
    <row r="23" spans="1:61">
      <c r="A23" s="4" t="s">
        <v>13</v>
      </c>
      <c r="B23" s="5">
        <v>60</v>
      </c>
      <c r="C23" s="5">
        <v>0</v>
      </c>
      <c r="D23" s="5">
        <v>75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6">
        <f t="shared" si="5"/>
        <v>135</v>
      </c>
      <c r="L23" s="5">
        <v>55</v>
      </c>
      <c r="M23" s="5">
        <v>65</v>
      </c>
      <c r="N23" s="5">
        <v>0</v>
      </c>
      <c r="O23" s="5">
        <v>55</v>
      </c>
      <c r="P23" s="5">
        <v>55</v>
      </c>
      <c r="Q23" s="5">
        <v>0</v>
      </c>
      <c r="R23" s="5">
        <v>0</v>
      </c>
      <c r="S23" s="5">
        <v>55</v>
      </c>
      <c r="T23" s="5">
        <v>95</v>
      </c>
      <c r="U23" s="5">
        <v>0</v>
      </c>
      <c r="V23" s="5">
        <v>55</v>
      </c>
      <c r="W23" s="5">
        <v>85</v>
      </c>
      <c r="X23" s="5">
        <v>0</v>
      </c>
      <c r="Y23" s="5">
        <v>0</v>
      </c>
      <c r="Z23" s="3">
        <f t="shared" si="0"/>
        <v>520</v>
      </c>
      <c r="AA23" s="13">
        <v>55</v>
      </c>
      <c r="AB23" s="13">
        <v>100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50</v>
      </c>
      <c r="AI23" s="13">
        <v>114</v>
      </c>
      <c r="AJ23" s="13">
        <v>0</v>
      </c>
      <c r="AK23" s="13">
        <v>55</v>
      </c>
      <c r="AL23" s="13">
        <v>0</v>
      </c>
      <c r="AM23" s="13">
        <v>0</v>
      </c>
      <c r="AN23" s="13">
        <v>55</v>
      </c>
      <c r="AO23" s="13">
        <v>0</v>
      </c>
      <c r="AP23" s="13">
        <v>0</v>
      </c>
      <c r="AQ23" s="13">
        <v>0</v>
      </c>
      <c r="AR23" s="3">
        <f t="shared" si="1"/>
        <v>429</v>
      </c>
      <c r="AS23" s="13">
        <v>55</v>
      </c>
      <c r="AT23" s="13">
        <v>85</v>
      </c>
      <c r="AU23" s="13">
        <v>0</v>
      </c>
      <c r="AV23" s="13">
        <v>55</v>
      </c>
      <c r="AW23" s="13">
        <v>75</v>
      </c>
      <c r="AX23" s="13">
        <v>0</v>
      </c>
      <c r="AY23" s="13">
        <v>55</v>
      </c>
      <c r="AZ23" s="13">
        <v>100</v>
      </c>
      <c r="BA23" s="13">
        <v>0</v>
      </c>
      <c r="BB23" s="13">
        <v>55</v>
      </c>
      <c r="BC23" s="13">
        <v>135</v>
      </c>
      <c r="BD23" s="13">
        <v>0</v>
      </c>
      <c r="BE23" s="3">
        <f t="shared" si="2"/>
        <v>615</v>
      </c>
      <c r="BF23" s="8">
        <f t="shared" si="3"/>
        <v>1699</v>
      </c>
    </row>
    <row r="24" spans="1:61">
      <c r="A24" s="4" t="s">
        <v>18</v>
      </c>
      <c r="B24" s="5">
        <v>60</v>
      </c>
      <c r="C24" s="5">
        <v>0</v>
      </c>
      <c r="D24" s="5">
        <v>75</v>
      </c>
      <c r="E24" s="5">
        <v>0</v>
      </c>
      <c r="F24" s="5">
        <v>78</v>
      </c>
      <c r="G24" s="5">
        <v>0</v>
      </c>
      <c r="H24" s="5">
        <v>0</v>
      </c>
      <c r="I24" s="5">
        <v>0</v>
      </c>
      <c r="J24" s="5">
        <v>0</v>
      </c>
      <c r="K24" s="6">
        <f t="shared" si="5"/>
        <v>213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55</v>
      </c>
      <c r="T24" s="5">
        <v>95</v>
      </c>
      <c r="U24" s="5">
        <v>0</v>
      </c>
      <c r="V24" s="5">
        <v>55</v>
      </c>
      <c r="W24" s="5">
        <v>85</v>
      </c>
      <c r="X24" s="5">
        <v>0</v>
      </c>
      <c r="Y24" s="5">
        <v>0</v>
      </c>
      <c r="Z24" s="3">
        <f t="shared" si="0"/>
        <v>290</v>
      </c>
      <c r="AA24" s="13">
        <v>0</v>
      </c>
      <c r="AB24" s="13">
        <v>100</v>
      </c>
      <c r="AC24" s="13">
        <v>0</v>
      </c>
      <c r="AD24" s="13">
        <v>0</v>
      </c>
      <c r="AE24" s="13">
        <v>0</v>
      </c>
      <c r="AF24" s="13">
        <v>55</v>
      </c>
      <c r="AG24" s="13">
        <v>55</v>
      </c>
      <c r="AH24" s="13">
        <v>0</v>
      </c>
      <c r="AI24" s="13">
        <v>0</v>
      </c>
      <c r="AJ24" s="13">
        <v>60</v>
      </c>
      <c r="AK24" s="13">
        <v>55</v>
      </c>
      <c r="AL24" s="13">
        <v>0</v>
      </c>
      <c r="AM24" s="13">
        <v>55</v>
      </c>
      <c r="AN24" s="13">
        <v>55</v>
      </c>
      <c r="AO24" s="13">
        <v>0</v>
      </c>
      <c r="AP24" s="13">
        <v>0</v>
      </c>
      <c r="AQ24" s="13">
        <v>0</v>
      </c>
      <c r="AR24" s="3">
        <f t="shared" si="1"/>
        <v>435</v>
      </c>
      <c r="AS24" s="13">
        <v>0</v>
      </c>
      <c r="AT24" s="13">
        <v>0</v>
      </c>
      <c r="AU24" s="13">
        <v>50</v>
      </c>
      <c r="AV24" s="13">
        <v>55</v>
      </c>
      <c r="AW24" s="13">
        <v>75</v>
      </c>
      <c r="AX24" s="13">
        <v>0</v>
      </c>
      <c r="AY24" s="13">
        <v>55</v>
      </c>
      <c r="AZ24" s="13">
        <v>100</v>
      </c>
      <c r="BA24" s="13">
        <v>0</v>
      </c>
      <c r="BB24" s="13">
        <v>55</v>
      </c>
      <c r="BC24" s="13">
        <v>0</v>
      </c>
      <c r="BD24" s="13">
        <v>0</v>
      </c>
      <c r="BE24" s="3">
        <f t="shared" si="2"/>
        <v>390</v>
      </c>
      <c r="BF24" s="8">
        <f t="shared" si="3"/>
        <v>1328</v>
      </c>
    </row>
    <row r="25" spans="1:61">
      <c r="A25" s="4" t="s">
        <v>3</v>
      </c>
      <c r="B25" s="5">
        <v>60</v>
      </c>
      <c r="C25" s="5">
        <v>0</v>
      </c>
      <c r="D25" s="5">
        <v>75</v>
      </c>
      <c r="E25" s="5">
        <v>0</v>
      </c>
      <c r="F25" s="5">
        <v>78</v>
      </c>
      <c r="G25" s="5">
        <v>0</v>
      </c>
      <c r="H25" s="5">
        <v>0</v>
      </c>
      <c r="I25" s="5">
        <v>0</v>
      </c>
      <c r="J25" s="5">
        <v>0</v>
      </c>
      <c r="K25" s="6">
        <f t="shared" si="5"/>
        <v>213</v>
      </c>
      <c r="L25" s="5">
        <v>0</v>
      </c>
      <c r="M25" s="5">
        <v>65</v>
      </c>
      <c r="N25" s="5">
        <v>0</v>
      </c>
      <c r="O25" s="5">
        <v>55</v>
      </c>
      <c r="P25" s="5">
        <v>55</v>
      </c>
      <c r="Q25" s="5">
        <v>0</v>
      </c>
      <c r="R25" s="5">
        <v>55</v>
      </c>
      <c r="S25" s="5">
        <v>0</v>
      </c>
      <c r="T25" s="5">
        <v>0</v>
      </c>
      <c r="U25" s="5">
        <v>60</v>
      </c>
      <c r="V25" s="5">
        <v>55</v>
      </c>
      <c r="W25" s="5">
        <v>85</v>
      </c>
      <c r="X25" s="5">
        <v>0</v>
      </c>
      <c r="Y25" s="5">
        <v>0</v>
      </c>
      <c r="Z25" s="3">
        <f t="shared" si="0"/>
        <v>430</v>
      </c>
      <c r="AA25" s="13">
        <v>55</v>
      </c>
      <c r="AB25" s="13">
        <v>100</v>
      </c>
      <c r="AC25" s="13">
        <v>0</v>
      </c>
      <c r="AD25" s="13">
        <v>0</v>
      </c>
      <c r="AE25" s="13">
        <v>0</v>
      </c>
      <c r="AF25" s="13">
        <v>55</v>
      </c>
      <c r="AG25" s="13">
        <v>55</v>
      </c>
      <c r="AH25" s="13">
        <v>50</v>
      </c>
      <c r="AI25" s="13">
        <v>0</v>
      </c>
      <c r="AJ25" s="13">
        <v>60</v>
      </c>
      <c r="AK25" s="13">
        <v>55</v>
      </c>
      <c r="AL25" s="13">
        <v>90</v>
      </c>
      <c r="AM25" s="13">
        <v>55</v>
      </c>
      <c r="AN25" s="13">
        <v>55</v>
      </c>
      <c r="AO25" s="13">
        <v>0</v>
      </c>
      <c r="AP25" s="13">
        <v>90</v>
      </c>
      <c r="AQ25" s="13">
        <v>0</v>
      </c>
      <c r="AR25" s="3">
        <f t="shared" si="1"/>
        <v>720</v>
      </c>
      <c r="AS25" s="13">
        <v>55</v>
      </c>
      <c r="AT25" s="13">
        <v>85</v>
      </c>
      <c r="AU25" s="13">
        <v>50</v>
      </c>
      <c r="AV25" s="13">
        <v>0</v>
      </c>
      <c r="AW25" s="13">
        <v>0</v>
      </c>
      <c r="AX25" s="13">
        <v>60</v>
      </c>
      <c r="AY25" s="13">
        <v>55</v>
      </c>
      <c r="AZ25" s="13">
        <v>100</v>
      </c>
      <c r="BA25" s="13">
        <v>0</v>
      </c>
      <c r="BB25" s="13">
        <v>55</v>
      </c>
      <c r="BC25" s="13">
        <v>135</v>
      </c>
      <c r="BD25" s="13">
        <v>0</v>
      </c>
      <c r="BE25" s="3">
        <f t="shared" si="2"/>
        <v>595</v>
      </c>
      <c r="BF25" s="8">
        <f t="shared" si="3"/>
        <v>1958</v>
      </c>
    </row>
    <row r="26" spans="1:61">
      <c r="A26" s="4" t="s">
        <v>26</v>
      </c>
      <c r="B26" s="5">
        <v>60</v>
      </c>
      <c r="C26" s="5">
        <v>0</v>
      </c>
      <c r="D26" s="5">
        <v>0</v>
      </c>
      <c r="E26" s="5">
        <v>50</v>
      </c>
      <c r="F26" s="5">
        <v>0</v>
      </c>
      <c r="G26" s="5">
        <v>0</v>
      </c>
      <c r="H26" s="5">
        <v>70</v>
      </c>
      <c r="I26" s="5">
        <v>0</v>
      </c>
      <c r="J26" s="5">
        <v>0</v>
      </c>
      <c r="K26" s="6">
        <f t="shared" si="5"/>
        <v>180</v>
      </c>
      <c r="L26" s="5">
        <v>55</v>
      </c>
      <c r="M26" s="5">
        <v>65</v>
      </c>
      <c r="N26" s="5">
        <v>0</v>
      </c>
      <c r="O26" s="5">
        <v>0</v>
      </c>
      <c r="P26" s="5">
        <v>55</v>
      </c>
      <c r="Q26" s="5">
        <v>100</v>
      </c>
      <c r="R26" s="5">
        <v>0</v>
      </c>
      <c r="S26" s="5">
        <v>55</v>
      </c>
      <c r="T26" s="5">
        <v>95</v>
      </c>
      <c r="U26" s="5">
        <v>0</v>
      </c>
      <c r="V26" s="5">
        <v>55</v>
      </c>
      <c r="W26" s="5">
        <v>0</v>
      </c>
      <c r="X26" s="5">
        <v>0</v>
      </c>
      <c r="Y26" s="5">
        <v>55</v>
      </c>
      <c r="Z26" s="3">
        <f t="shared" si="0"/>
        <v>535</v>
      </c>
      <c r="AA26" s="13">
        <v>0</v>
      </c>
      <c r="AB26" s="13">
        <v>100</v>
      </c>
      <c r="AC26" s="13">
        <v>0</v>
      </c>
      <c r="AD26" s="13">
        <v>0</v>
      </c>
      <c r="AE26" s="13">
        <v>0</v>
      </c>
      <c r="AF26" s="13">
        <v>0</v>
      </c>
      <c r="AG26" s="13">
        <v>55</v>
      </c>
      <c r="AH26" s="13">
        <v>50</v>
      </c>
      <c r="AI26" s="13">
        <v>114</v>
      </c>
      <c r="AJ26" s="13">
        <v>0</v>
      </c>
      <c r="AK26" s="13">
        <v>55</v>
      </c>
      <c r="AL26" s="13">
        <v>90</v>
      </c>
      <c r="AM26" s="13">
        <v>0</v>
      </c>
      <c r="AN26" s="13">
        <v>0</v>
      </c>
      <c r="AO26" s="13">
        <v>55</v>
      </c>
      <c r="AP26" s="13">
        <v>90</v>
      </c>
      <c r="AQ26" s="13">
        <v>0</v>
      </c>
      <c r="AR26" s="3">
        <f t="shared" si="1"/>
        <v>609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100</v>
      </c>
      <c r="BA26" s="13">
        <v>0</v>
      </c>
      <c r="BB26" s="13">
        <v>0</v>
      </c>
      <c r="BC26" s="13">
        <v>135</v>
      </c>
      <c r="BD26" s="13">
        <v>0</v>
      </c>
      <c r="BE26" s="3">
        <f t="shared" si="2"/>
        <v>235</v>
      </c>
      <c r="BF26" s="8">
        <f t="shared" si="3"/>
        <v>1559</v>
      </c>
    </row>
    <row r="27" spans="1:61">
      <c r="A27" s="4" t="s">
        <v>21</v>
      </c>
      <c r="B27" s="5">
        <v>0</v>
      </c>
      <c r="C27" s="5">
        <v>0</v>
      </c>
      <c r="D27" s="5">
        <v>75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6">
        <f t="shared" si="5"/>
        <v>75</v>
      </c>
      <c r="L27" s="5">
        <v>0</v>
      </c>
      <c r="M27" s="5">
        <v>0</v>
      </c>
      <c r="N27" s="5">
        <v>60</v>
      </c>
      <c r="O27" s="5">
        <v>55</v>
      </c>
      <c r="P27" s="5">
        <v>0</v>
      </c>
      <c r="Q27" s="5">
        <v>0</v>
      </c>
      <c r="R27" s="5">
        <v>55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3">
        <f t="shared" si="0"/>
        <v>170</v>
      </c>
      <c r="AA27" s="13">
        <v>55</v>
      </c>
      <c r="AB27" s="13">
        <v>100</v>
      </c>
      <c r="AC27" s="1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50</v>
      </c>
      <c r="AI27" s="13">
        <v>0</v>
      </c>
      <c r="AJ27" s="13">
        <v>60</v>
      </c>
      <c r="AK27" s="13">
        <v>0</v>
      </c>
      <c r="AL27" s="13">
        <v>0</v>
      </c>
      <c r="AM27" s="13">
        <v>0</v>
      </c>
      <c r="AN27" s="13">
        <v>55</v>
      </c>
      <c r="AO27" s="13">
        <v>0</v>
      </c>
      <c r="AP27" s="13">
        <v>0</v>
      </c>
      <c r="AQ27" s="13">
        <v>0</v>
      </c>
      <c r="AR27" s="3">
        <f t="shared" si="1"/>
        <v>320</v>
      </c>
      <c r="AS27" s="13">
        <v>0</v>
      </c>
      <c r="AT27" s="13">
        <v>0</v>
      </c>
      <c r="AU27" s="13">
        <v>50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135</v>
      </c>
      <c r="BD27" s="13">
        <v>0</v>
      </c>
      <c r="BE27" s="3">
        <f t="shared" si="2"/>
        <v>185</v>
      </c>
      <c r="BF27" s="8">
        <f t="shared" si="3"/>
        <v>750</v>
      </c>
    </row>
    <row r="28" spans="1:61">
      <c r="A28" s="4" t="s">
        <v>20</v>
      </c>
      <c r="B28" s="5">
        <v>60</v>
      </c>
      <c r="C28" s="5">
        <v>0</v>
      </c>
      <c r="D28" s="5">
        <v>75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6">
        <f t="shared" si="5"/>
        <v>135</v>
      </c>
      <c r="L28" s="5">
        <v>0</v>
      </c>
      <c r="M28" s="5">
        <v>65</v>
      </c>
      <c r="N28" s="5">
        <v>0</v>
      </c>
      <c r="O28" s="5">
        <v>55</v>
      </c>
      <c r="P28" s="5">
        <v>55</v>
      </c>
      <c r="Q28" s="5">
        <v>85</v>
      </c>
      <c r="R28" s="5">
        <v>0</v>
      </c>
      <c r="S28" s="5">
        <v>0</v>
      </c>
      <c r="T28" s="5">
        <v>95</v>
      </c>
      <c r="U28" s="5">
        <v>0</v>
      </c>
      <c r="V28" s="5">
        <v>0</v>
      </c>
      <c r="W28" s="5">
        <v>85</v>
      </c>
      <c r="X28" s="5">
        <v>0</v>
      </c>
      <c r="Y28" s="5">
        <v>0</v>
      </c>
      <c r="Z28" s="3">
        <f t="shared" si="0"/>
        <v>440</v>
      </c>
      <c r="AA28" s="13">
        <v>0</v>
      </c>
      <c r="AB28" s="13">
        <v>100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3">
        <f t="shared" si="1"/>
        <v>100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3">
        <f t="shared" si="2"/>
        <v>0</v>
      </c>
      <c r="BF28" s="8">
        <f t="shared" si="3"/>
        <v>675</v>
      </c>
    </row>
    <row r="29" spans="1:61">
      <c r="A29" s="4" t="s">
        <v>10</v>
      </c>
      <c r="B29" s="5">
        <v>0</v>
      </c>
      <c r="C29" s="5">
        <v>0</v>
      </c>
      <c r="D29" s="5">
        <v>75</v>
      </c>
      <c r="E29" s="5">
        <v>0</v>
      </c>
      <c r="F29" s="5">
        <v>78</v>
      </c>
      <c r="G29" s="5">
        <v>0</v>
      </c>
      <c r="H29" s="5">
        <v>70</v>
      </c>
      <c r="I29" s="5">
        <v>0</v>
      </c>
      <c r="J29" s="5">
        <v>70</v>
      </c>
      <c r="K29" s="6">
        <f t="shared" si="5"/>
        <v>293</v>
      </c>
      <c r="L29" s="5">
        <v>55</v>
      </c>
      <c r="M29" s="5">
        <v>65</v>
      </c>
      <c r="N29" s="5">
        <v>0</v>
      </c>
      <c r="O29" s="5">
        <v>0</v>
      </c>
      <c r="P29" s="5">
        <v>55</v>
      </c>
      <c r="Q29" s="5">
        <v>100</v>
      </c>
      <c r="R29" s="5">
        <v>0</v>
      </c>
      <c r="S29" s="5">
        <v>55</v>
      </c>
      <c r="T29" s="5">
        <v>95</v>
      </c>
      <c r="U29" s="5">
        <v>0</v>
      </c>
      <c r="V29" s="5">
        <v>55</v>
      </c>
      <c r="W29" s="5">
        <v>0</v>
      </c>
      <c r="X29" s="5">
        <v>0</v>
      </c>
      <c r="Y29" s="5">
        <v>55</v>
      </c>
      <c r="Z29" s="3">
        <f t="shared" si="0"/>
        <v>535</v>
      </c>
      <c r="AA29" s="13">
        <v>0</v>
      </c>
      <c r="AB29" s="13">
        <v>100</v>
      </c>
      <c r="AC29" s="13">
        <v>55</v>
      </c>
      <c r="AD29" s="13">
        <v>255</v>
      </c>
      <c r="AE29" s="13">
        <v>0</v>
      </c>
      <c r="AF29" s="13">
        <v>0</v>
      </c>
      <c r="AG29" s="13">
        <v>0</v>
      </c>
      <c r="AH29" s="13">
        <v>0</v>
      </c>
      <c r="AI29" s="13">
        <v>114</v>
      </c>
      <c r="AJ29" s="13">
        <v>0</v>
      </c>
      <c r="AK29" s="13">
        <v>0</v>
      </c>
      <c r="AL29" s="13">
        <v>90</v>
      </c>
      <c r="AM29" s="13">
        <v>0</v>
      </c>
      <c r="AN29" s="13">
        <v>55</v>
      </c>
      <c r="AO29" s="13">
        <v>55</v>
      </c>
      <c r="AP29" s="13">
        <v>90</v>
      </c>
      <c r="AQ29" s="13">
        <v>100</v>
      </c>
      <c r="AR29" s="3">
        <f t="shared" si="1"/>
        <v>914</v>
      </c>
      <c r="AS29" s="13">
        <v>55</v>
      </c>
      <c r="AT29" s="13">
        <v>85</v>
      </c>
      <c r="AU29" s="13">
        <v>0</v>
      </c>
      <c r="AV29" s="13">
        <v>55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55</v>
      </c>
      <c r="BC29" s="13">
        <v>0</v>
      </c>
      <c r="BD29" s="13">
        <v>0</v>
      </c>
      <c r="BE29" s="3">
        <f t="shared" si="2"/>
        <v>250</v>
      </c>
      <c r="BF29" s="8">
        <f t="shared" si="3"/>
        <v>1992</v>
      </c>
    </row>
    <row r="30" spans="1:61">
      <c r="A30" s="4" t="s">
        <v>11</v>
      </c>
      <c r="B30" s="5">
        <v>60</v>
      </c>
      <c r="C30" s="5">
        <v>60</v>
      </c>
      <c r="D30" s="5">
        <v>0</v>
      </c>
      <c r="E30" s="5">
        <v>0</v>
      </c>
      <c r="F30" s="5">
        <v>78</v>
      </c>
      <c r="G30" s="5">
        <v>60</v>
      </c>
      <c r="H30" s="5">
        <v>70</v>
      </c>
      <c r="I30" s="5">
        <v>0</v>
      </c>
      <c r="J30" s="5">
        <v>0</v>
      </c>
      <c r="K30" s="6">
        <f t="shared" si="5"/>
        <v>328</v>
      </c>
      <c r="L30" s="5">
        <v>55</v>
      </c>
      <c r="M30" s="5">
        <v>0</v>
      </c>
      <c r="N30" s="5">
        <v>60</v>
      </c>
      <c r="O30" s="5">
        <v>0</v>
      </c>
      <c r="P30" s="5">
        <v>55</v>
      </c>
      <c r="Q30" s="5">
        <v>0</v>
      </c>
      <c r="R30" s="5">
        <v>55</v>
      </c>
      <c r="S30" s="5">
        <v>55</v>
      </c>
      <c r="T30" s="5">
        <v>95</v>
      </c>
      <c r="U30" s="5">
        <v>60</v>
      </c>
      <c r="V30" s="5">
        <v>55</v>
      </c>
      <c r="W30" s="5">
        <v>0</v>
      </c>
      <c r="X30" s="5">
        <v>0</v>
      </c>
      <c r="Y30" s="5">
        <v>55</v>
      </c>
      <c r="Z30" s="3">
        <f t="shared" si="0"/>
        <v>545</v>
      </c>
      <c r="AA30" s="13">
        <v>0</v>
      </c>
      <c r="AB30" s="13">
        <v>100</v>
      </c>
      <c r="AC30" s="13">
        <v>55</v>
      </c>
      <c r="AD30" s="13">
        <v>0</v>
      </c>
      <c r="AE30" s="13">
        <v>0</v>
      </c>
      <c r="AF30" s="13">
        <v>55</v>
      </c>
      <c r="AG30" s="13">
        <v>55</v>
      </c>
      <c r="AH30" s="13">
        <v>0</v>
      </c>
      <c r="AI30" s="13">
        <v>114</v>
      </c>
      <c r="AJ30" s="13">
        <v>0</v>
      </c>
      <c r="AK30" s="13">
        <v>55</v>
      </c>
      <c r="AL30" s="13">
        <v>90</v>
      </c>
      <c r="AM30" s="13">
        <v>0</v>
      </c>
      <c r="AN30" s="13">
        <v>0</v>
      </c>
      <c r="AO30" s="13">
        <v>55</v>
      </c>
      <c r="AP30" s="13">
        <v>0</v>
      </c>
      <c r="AQ30" s="13">
        <v>100</v>
      </c>
      <c r="AR30" s="3">
        <f t="shared" si="1"/>
        <v>679</v>
      </c>
      <c r="AS30" s="13">
        <v>0</v>
      </c>
      <c r="AT30" s="13">
        <v>85</v>
      </c>
      <c r="AU30" s="13">
        <v>50</v>
      </c>
      <c r="AV30" s="13">
        <v>55</v>
      </c>
      <c r="AW30" s="13">
        <v>0</v>
      </c>
      <c r="AX30" s="13">
        <v>0</v>
      </c>
      <c r="AY30" s="13">
        <v>55</v>
      </c>
      <c r="AZ30" s="13">
        <v>0</v>
      </c>
      <c r="BA30" s="13">
        <v>0</v>
      </c>
      <c r="BB30" s="13">
        <v>0</v>
      </c>
      <c r="BC30" s="13">
        <v>135</v>
      </c>
      <c r="BD30" s="13">
        <v>0</v>
      </c>
      <c r="BE30" s="3">
        <f t="shared" si="2"/>
        <v>380</v>
      </c>
      <c r="BF30" s="8">
        <f t="shared" si="3"/>
        <v>1932</v>
      </c>
    </row>
    <row r="31" spans="1:61">
      <c r="A31" s="4" t="s">
        <v>15</v>
      </c>
      <c r="B31" s="5">
        <v>60</v>
      </c>
      <c r="C31" s="5">
        <v>0</v>
      </c>
      <c r="D31" s="5">
        <v>0</v>
      </c>
      <c r="E31" s="5">
        <v>0</v>
      </c>
      <c r="F31" s="5">
        <v>78</v>
      </c>
      <c r="G31" s="5">
        <v>0</v>
      </c>
      <c r="H31" s="5">
        <v>70</v>
      </c>
      <c r="I31" s="5">
        <v>0</v>
      </c>
      <c r="J31" s="5">
        <v>70</v>
      </c>
      <c r="K31" s="6">
        <f t="shared" si="5"/>
        <v>278</v>
      </c>
      <c r="L31" s="5">
        <v>55</v>
      </c>
      <c r="M31" s="5">
        <v>0</v>
      </c>
      <c r="N31" s="5">
        <v>60</v>
      </c>
      <c r="O31" s="5">
        <v>0</v>
      </c>
      <c r="P31" s="5">
        <v>55</v>
      </c>
      <c r="Q31" s="5">
        <v>85</v>
      </c>
      <c r="R31" s="5">
        <v>0</v>
      </c>
      <c r="S31" s="5">
        <v>55</v>
      </c>
      <c r="T31" s="5">
        <v>95</v>
      </c>
      <c r="U31" s="5">
        <v>0</v>
      </c>
      <c r="V31" s="5">
        <v>55</v>
      </c>
      <c r="W31" s="5">
        <v>0</v>
      </c>
      <c r="X31" s="5">
        <v>0</v>
      </c>
      <c r="Y31" s="5">
        <v>55</v>
      </c>
      <c r="Z31" s="3">
        <f t="shared" si="0"/>
        <v>515</v>
      </c>
      <c r="AA31" s="13">
        <v>0</v>
      </c>
      <c r="AB31" s="13">
        <v>100</v>
      </c>
      <c r="AC31" s="13">
        <v>55</v>
      </c>
      <c r="AD31" s="13">
        <v>0</v>
      </c>
      <c r="AE31" s="13">
        <v>75</v>
      </c>
      <c r="AF31" s="13">
        <v>0</v>
      </c>
      <c r="AG31" s="13">
        <v>55</v>
      </c>
      <c r="AH31" s="13">
        <v>50</v>
      </c>
      <c r="AI31" s="13">
        <v>0</v>
      </c>
      <c r="AJ31" s="13">
        <v>60</v>
      </c>
      <c r="AK31" s="13">
        <v>55</v>
      </c>
      <c r="AL31" s="13">
        <v>90</v>
      </c>
      <c r="AM31" s="13">
        <v>0</v>
      </c>
      <c r="AN31" s="13">
        <v>0</v>
      </c>
      <c r="AO31" s="13">
        <v>55</v>
      </c>
      <c r="AP31" s="13">
        <v>0</v>
      </c>
      <c r="AQ31" s="13">
        <v>100</v>
      </c>
      <c r="AR31" s="3">
        <f t="shared" si="1"/>
        <v>695</v>
      </c>
      <c r="AS31" s="13">
        <v>55</v>
      </c>
      <c r="AT31" s="13">
        <v>0</v>
      </c>
      <c r="AU31" s="13">
        <v>50</v>
      </c>
      <c r="AV31" s="13">
        <v>55</v>
      </c>
      <c r="AW31" s="13">
        <v>0</v>
      </c>
      <c r="AX31" s="13">
        <v>0</v>
      </c>
      <c r="AY31" s="13">
        <v>55</v>
      </c>
      <c r="AZ31" s="13">
        <v>0</v>
      </c>
      <c r="BA31" s="13">
        <v>50</v>
      </c>
      <c r="BB31" s="13">
        <v>0</v>
      </c>
      <c r="BC31" s="13">
        <v>0</v>
      </c>
      <c r="BD31" s="13">
        <v>0</v>
      </c>
      <c r="BE31" s="3">
        <f t="shared" si="2"/>
        <v>265</v>
      </c>
      <c r="BF31" s="8">
        <f t="shared" si="3"/>
        <v>1753</v>
      </c>
    </row>
    <row r="32" spans="1:61">
      <c r="A32" s="4" t="s">
        <v>35</v>
      </c>
      <c r="B32" s="5">
        <v>60</v>
      </c>
      <c r="C32" s="5">
        <v>0</v>
      </c>
      <c r="D32" s="5">
        <v>0</v>
      </c>
      <c r="E32" s="5">
        <v>0</v>
      </c>
      <c r="F32" s="5">
        <v>78</v>
      </c>
      <c r="G32" s="5">
        <v>0</v>
      </c>
      <c r="H32" s="5">
        <v>0</v>
      </c>
      <c r="I32" s="5">
        <v>0</v>
      </c>
      <c r="J32" s="5">
        <v>0</v>
      </c>
      <c r="K32" s="6">
        <f t="shared" si="5"/>
        <v>138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3">
        <f t="shared" si="0"/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114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100</v>
      </c>
      <c r="AR32" s="3">
        <f t="shared" si="1"/>
        <v>214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0</v>
      </c>
      <c r="BC32" s="13">
        <v>0</v>
      </c>
      <c r="BD32" s="13">
        <v>0</v>
      </c>
      <c r="BE32" s="3">
        <f t="shared" si="2"/>
        <v>0</v>
      </c>
      <c r="BF32" s="8">
        <f t="shared" si="3"/>
        <v>352</v>
      </c>
      <c r="BI32" s="9"/>
    </row>
    <row r="33" spans="1:58">
      <c r="A33" s="10" t="s">
        <v>7</v>
      </c>
      <c r="B33" s="11">
        <f t="shared" ref="B33:BF33" si="6">B3+B4+B5+B6+B7+B8+B9+B10+B11+B12+B13+B14+B15+B16+B17+B18+B19+B20+B21+B22+B23+B24+B25+B26+B27+B28+B29+B30+B31+B32</f>
        <v>900</v>
      </c>
      <c r="C33" s="11">
        <f t="shared" si="6"/>
        <v>120</v>
      </c>
      <c r="D33" s="11">
        <f t="shared" si="6"/>
        <v>1050</v>
      </c>
      <c r="E33" s="11">
        <f t="shared" si="6"/>
        <v>150</v>
      </c>
      <c r="F33" s="11">
        <f t="shared" si="6"/>
        <v>1014</v>
      </c>
      <c r="G33" s="11">
        <f t="shared" si="6"/>
        <v>120</v>
      </c>
      <c r="H33" s="11">
        <f t="shared" si="6"/>
        <v>700</v>
      </c>
      <c r="I33" s="11">
        <f t="shared" si="6"/>
        <v>180</v>
      </c>
      <c r="J33" s="11">
        <f t="shared" si="6"/>
        <v>350</v>
      </c>
      <c r="K33" s="11">
        <f t="shared" si="6"/>
        <v>4584</v>
      </c>
      <c r="L33" s="12">
        <f t="shared" si="6"/>
        <v>715</v>
      </c>
      <c r="M33" s="12">
        <f t="shared" si="6"/>
        <v>1040</v>
      </c>
      <c r="N33" s="12">
        <f t="shared" si="6"/>
        <v>300</v>
      </c>
      <c r="O33" s="12">
        <f t="shared" si="6"/>
        <v>660</v>
      </c>
      <c r="P33" s="12">
        <f t="shared" si="6"/>
        <v>1210</v>
      </c>
      <c r="Q33" s="12">
        <f t="shared" si="6"/>
        <v>1310</v>
      </c>
      <c r="R33" s="12">
        <f t="shared" si="6"/>
        <v>440</v>
      </c>
      <c r="S33" s="12">
        <f t="shared" si="6"/>
        <v>1100</v>
      </c>
      <c r="T33" s="12">
        <f t="shared" si="6"/>
        <v>1520</v>
      </c>
      <c r="U33" s="12">
        <f t="shared" si="6"/>
        <v>180</v>
      </c>
      <c r="V33" s="12">
        <f t="shared" si="6"/>
        <v>935</v>
      </c>
      <c r="W33" s="12">
        <f t="shared" si="6"/>
        <v>765</v>
      </c>
      <c r="X33" s="12">
        <f t="shared" si="6"/>
        <v>110</v>
      </c>
      <c r="Y33" s="12">
        <f t="shared" si="6"/>
        <v>550</v>
      </c>
      <c r="Z33" s="12">
        <f t="shared" si="6"/>
        <v>10835</v>
      </c>
      <c r="AA33" s="11">
        <f t="shared" si="6"/>
        <v>440</v>
      </c>
      <c r="AB33" s="12">
        <f t="shared" si="6"/>
        <v>1800</v>
      </c>
      <c r="AC33" s="12">
        <f t="shared" si="6"/>
        <v>220</v>
      </c>
      <c r="AD33" s="12">
        <f t="shared" si="6"/>
        <v>1275</v>
      </c>
      <c r="AE33" s="12">
        <f t="shared" si="6"/>
        <v>225</v>
      </c>
      <c r="AF33" s="12">
        <f t="shared" si="6"/>
        <v>220</v>
      </c>
      <c r="AG33" s="11">
        <f t="shared" si="6"/>
        <v>825</v>
      </c>
      <c r="AH33" s="12">
        <f t="shared" si="6"/>
        <v>550</v>
      </c>
      <c r="AI33" s="12">
        <f t="shared" si="6"/>
        <v>912</v>
      </c>
      <c r="AJ33" s="12">
        <f t="shared" si="6"/>
        <v>360</v>
      </c>
      <c r="AK33" s="12">
        <f t="shared" si="6"/>
        <v>935</v>
      </c>
      <c r="AL33" s="12">
        <f t="shared" si="6"/>
        <v>900</v>
      </c>
      <c r="AM33" s="12">
        <f t="shared" si="6"/>
        <v>275</v>
      </c>
      <c r="AN33" s="12">
        <f t="shared" si="6"/>
        <v>715</v>
      </c>
      <c r="AO33" s="12">
        <f t="shared" si="6"/>
        <v>715</v>
      </c>
      <c r="AP33" s="12">
        <f t="shared" si="6"/>
        <v>900</v>
      </c>
      <c r="AQ33" s="12">
        <f t="shared" si="6"/>
        <v>900</v>
      </c>
      <c r="AR33" s="12">
        <f t="shared" si="6"/>
        <v>12167</v>
      </c>
      <c r="AS33" s="12">
        <f t="shared" si="6"/>
        <v>605</v>
      </c>
      <c r="AT33" s="12">
        <f t="shared" si="6"/>
        <v>935</v>
      </c>
      <c r="AU33" s="12">
        <f t="shared" si="6"/>
        <v>400</v>
      </c>
      <c r="AV33" s="12">
        <f t="shared" si="6"/>
        <v>660</v>
      </c>
      <c r="AW33" s="12">
        <f t="shared" si="6"/>
        <v>600</v>
      </c>
      <c r="AX33" s="12">
        <f t="shared" si="6"/>
        <v>180</v>
      </c>
      <c r="AY33" s="12">
        <f t="shared" si="6"/>
        <v>770</v>
      </c>
      <c r="AZ33" s="12">
        <f t="shared" si="6"/>
        <v>1300</v>
      </c>
      <c r="BA33" s="12">
        <f t="shared" si="6"/>
        <v>100</v>
      </c>
      <c r="BB33" s="12">
        <f t="shared" si="6"/>
        <v>660</v>
      </c>
      <c r="BC33" s="12">
        <f t="shared" si="6"/>
        <v>2295</v>
      </c>
      <c r="BD33" s="12">
        <f t="shared" si="6"/>
        <v>0</v>
      </c>
      <c r="BE33" s="12">
        <f t="shared" si="6"/>
        <v>8450</v>
      </c>
      <c r="BF33" s="12">
        <f t="shared" si="6"/>
        <v>36036</v>
      </c>
    </row>
  </sheetData>
  <sortState ref="A3:AA31">
    <sortCondition ref="A3"/>
  </sortState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2015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2015-07-02T15:38:09Z</dcterms:modified>
</cp:coreProperties>
</file>