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58" i="1"/>
  <c r="C54"/>
  <c r="C53"/>
  <c r="C52"/>
</calcChain>
</file>

<file path=xl/sharedStrings.xml><?xml version="1.0" encoding="utf-8"?>
<sst xmlns="http://schemas.openxmlformats.org/spreadsheetml/2006/main" count="69" uniqueCount="37">
  <si>
    <t>Dag</t>
  </si>
  <si>
    <t>Plan</t>
  </si>
  <si>
    <t>Km</t>
  </si>
  <si>
    <t>Opmerkingen</t>
  </si>
  <si>
    <t>Oostmalle - Innsbruck</t>
  </si>
  <si>
    <t>Innsbruck - Porec</t>
  </si>
  <si>
    <t>Over Brennerpas</t>
  </si>
  <si>
    <t>Porec bezoeken, naar Rovinj rijden</t>
  </si>
  <si>
    <t>Rovinj bezoeken, naar Pula rijden</t>
  </si>
  <si>
    <t>Pula bezoeken, rondrit dorpen op de toppen van Istrië</t>
  </si>
  <si>
    <t>Buffer</t>
  </si>
  <si>
    <t>Eiland Cres</t>
  </si>
  <si>
    <t>Eiland Losinj</t>
  </si>
  <si>
    <t>Eiland Krk</t>
  </si>
  <si>
    <t>Rit naar Plitvice</t>
  </si>
  <si>
    <t>Bezoek Plitvice</t>
  </si>
  <si>
    <t>Rit naar Paklenica</t>
  </si>
  <si>
    <t>Wandelen Paklenica</t>
  </si>
  <si>
    <t>Rit naar Split</t>
  </si>
  <si>
    <t>Bezoek Split</t>
  </si>
  <si>
    <t>Bezoek Split, overzet Ancona</t>
  </si>
  <si>
    <t>Rit naar Montepulciano</t>
  </si>
  <si>
    <t>Doorreis Italie</t>
  </si>
  <si>
    <t>Franse Riviera</t>
  </si>
  <si>
    <t>Sainte Marie de la Mer</t>
  </si>
  <si>
    <t>Rit naar Picos</t>
  </si>
  <si>
    <t>Picos de Europa</t>
  </si>
  <si>
    <t>Rit naar Extremadura</t>
  </si>
  <si>
    <t>Pukkelpop</t>
  </si>
  <si>
    <t>Rit naar huis</t>
  </si>
  <si>
    <t>Extremadura</t>
  </si>
  <si>
    <t>Bart en Ella zitten in Italië</t>
  </si>
  <si>
    <t>Buffer Km</t>
  </si>
  <si>
    <t>Totaal Km</t>
  </si>
  <si>
    <t>Brandstofverbruik</t>
  </si>
  <si>
    <t>Brandstofprijs</t>
  </si>
  <si>
    <t>Budget brandstof</t>
  </si>
</sst>
</file>

<file path=xl/styles.xml><?xml version="1.0" encoding="utf-8"?>
<styleSheet xmlns="http://schemas.openxmlformats.org/spreadsheetml/2006/main">
  <numFmts count="4">
    <numFmt numFmtId="165" formatCode="[$-F800]dddd\,\ mmmm\ dd\,\ yyyy"/>
    <numFmt numFmtId="166" formatCode="#,##0.00\ &quot;l/100 km&quot;"/>
    <numFmt numFmtId="167" formatCode="#,##0.00\ &quot;€/l&quot;"/>
    <numFmt numFmtId="168" formatCode="&quot;€&quot;\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5" fontId="0" fillId="0" borderId="0" xfId="0" applyNumberFormat="1"/>
    <xf numFmtId="165" fontId="2" fillId="0" borderId="0" xfId="0" applyNumberFormat="1" applyFont="1"/>
    <xf numFmtId="0" fontId="2" fillId="0" borderId="0" xfId="0" applyFont="1"/>
    <xf numFmtId="0" fontId="0" fillId="2" borderId="0" xfId="0" applyFill="1"/>
    <xf numFmtId="3" fontId="0" fillId="0" borderId="0" xfId="0" applyNumberFormat="1"/>
    <xf numFmtId="0" fontId="2" fillId="0" borderId="1" xfId="0" applyFont="1" applyBorder="1"/>
    <xf numFmtId="3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9" fontId="2" fillId="0" borderId="5" xfId="1" applyFont="1" applyBorder="1"/>
    <xf numFmtId="0" fontId="2" fillId="0" borderId="6" xfId="0" applyFont="1" applyBorder="1"/>
    <xf numFmtId="3" fontId="2" fillId="0" borderId="7" xfId="0" applyNumberFormat="1" applyFont="1" applyBorder="1"/>
    <xf numFmtId="0" fontId="2" fillId="0" borderId="8" xfId="0" applyFont="1" applyBorder="1"/>
    <xf numFmtId="0" fontId="2" fillId="0" borderId="1" xfId="0" applyFont="1" applyFill="1" applyBorder="1"/>
    <xf numFmtId="166" fontId="2" fillId="0" borderId="3" xfId="0" applyNumberFormat="1" applyFont="1" applyBorder="1"/>
    <xf numFmtId="0" fontId="2" fillId="0" borderId="4" xfId="0" applyFont="1" applyFill="1" applyBorder="1"/>
    <xf numFmtId="167" fontId="2" fillId="0" borderId="5" xfId="0" applyNumberFormat="1" applyFont="1" applyBorder="1"/>
    <xf numFmtId="0" fontId="2" fillId="0" borderId="6" xfId="0" applyFont="1" applyFill="1" applyBorder="1"/>
    <xf numFmtId="168" fontId="2" fillId="0" borderId="8" xfId="0" applyNumberFormat="1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pane ySplit="1" topLeftCell="A2" activePane="bottomLeft" state="frozen"/>
      <selection pane="bottomLeft" activeCell="D1" sqref="D1"/>
    </sheetView>
  </sheetViews>
  <sheetFormatPr defaultRowHeight="15"/>
  <cols>
    <col min="1" max="1" width="26.28515625" style="1" bestFit="1" customWidth="1"/>
    <col min="2" max="2" width="50.140625" bestFit="1" customWidth="1"/>
    <col min="3" max="3" width="13.7109375" bestFit="1" customWidth="1"/>
    <col min="4" max="4" width="16" bestFit="1" customWidth="1"/>
  </cols>
  <sheetData>
    <row r="1" spans="1:4">
      <c r="A1" s="2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40360</v>
      </c>
      <c r="B2" t="s">
        <v>4</v>
      </c>
      <c r="C2" s="5">
        <v>850</v>
      </c>
    </row>
    <row r="3" spans="1:4">
      <c r="A3" s="1">
        <v>40361</v>
      </c>
      <c r="B3" t="s">
        <v>5</v>
      </c>
      <c r="C3" s="5">
        <v>450</v>
      </c>
      <c r="D3" t="s">
        <v>6</v>
      </c>
    </row>
    <row r="4" spans="1:4">
      <c r="A4" s="1">
        <v>40362</v>
      </c>
      <c r="B4" t="s">
        <v>7</v>
      </c>
      <c r="C4" s="5">
        <v>50</v>
      </c>
    </row>
    <row r="5" spans="1:4">
      <c r="A5" s="1">
        <v>40363</v>
      </c>
      <c r="B5" t="s">
        <v>8</v>
      </c>
      <c r="C5" s="5">
        <v>50</v>
      </c>
    </row>
    <row r="6" spans="1:4">
      <c r="A6" s="1">
        <v>40364</v>
      </c>
      <c r="B6" t="s">
        <v>9</v>
      </c>
      <c r="C6" s="5">
        <v>200</v>
      </c>
    </row>
    <row r="7" spans="1:4">
      <c r="A7" s="1">
        <v>40365</v>
      </c>
      <c r="B7" s="4" t="s">
        <v>10</v>
      </c>
      <c r="C7" s="5"/>
    </row>
    <row r="8" spans="1:4">
      <c r="A8" s="1">
        <v>40366</v>
      </c>
      <c r="B8" t="s">
        <v>11</v>
      </c>
      <c r="C8" s="5">
        <v>100</v>
      </c>
    </row>
    <row r="9" spans="1:4">
      <c r="A9" s="1">
        <v>40367</v>
      </c>
      <c r="B9" t="s">
        <v>11</v>
      </c>
      <c r="C9" s="5">
        <v>50</v>
      </c>
    </row>
    <row r="10" spans="1:4">
      <c r="A10" s="1">
        <v>40368</v>
      </c>
      <c r="B10" t="s">
        <v>12</v>
      </c>
      <c r="C10" s="5">
        <v>50</v>
      </c>
    </row>
    <row r="11" spans="1:4">
      <c r="A11" s="1">
        <v>40369</v>
      </c>
      <c r="B11" t="s">
        <v>12</v>
      </c>
      <c r="C11" s="5">
        <v>50</v>
      </c>
    </row>
    <row r="12" spans="1:4">
      <c r="A12" s="1">
        <v>40370</v>
      </c>
      <c r="B12" t="s">
        <v>13</v>
      </c>
      <c r="C12" s="5">
        <v>100</v>
      </c>
    </row>
    <row r="13" spans="1:4">
      <c r="A13" s="1">
        <v>40371</v>
      </c>
      <c r="B13" t="s">
        <v>13</v>
      </c>
      <c r="C13" s="5">
        <v>50</v>
      </c>
    </row>
    <row r="14" spans="1:4">
      <c r="A14" s="1">
        <v>40372</v>
      </c>
      <c r="B14" s="4" t="s">
        <v>10</v>
      </c>
      <c r="C14" s="5"/>
    </row>
    <row r="15" spans="1:4">
      <c r="A15" s="1">
        <v>40373</v>
      </c>
      <c r="B15" t="s">
        <v>14</v>
      </c>
      <c r="C15" s="5">
        <v>150</v>
      </c>
    </row>
    <row r="16" spans="1:4">
      <c r="A16" s="1">
        <v>40374</v>
      </c>
      <c r="B16" t="s">
        <v>15</v>
      </c>
      <c r="C16" s="5"/>
    </row>
    <row r="17" spans="1:4">
      <c r="A17" s="1">
        <v>40375</v>
      </c>
      <c r="B17" s="4" t="s">
        <v>10</v>
      </c>
      <c r="C17" s="5"/>
    </row>
    <row r="18" spans="1:4">
      <c r="A18" s="1">
        <v>40376</v>
      </c>
      <c r="B18" t="s">
        <v>16</v>
      </c>
      <c r="C18" s="5">
        <v>150</v>
      </c>
    </row>
    <row r="19" spans="1:4">
      <c r="A19" s="1">
        <v>40377</v>
      </c>
      <c r="B19" t="s">
        <v>17</v>
      </c>
      <c r="C19" s="5"/>
    </row>
    <row r="20" spans="1:4">
      <c r="A20" s="1">
        <v>40378</v>
      </c>
      <c r="B20" t="s">
        <v>18</v>
      </c>
      <c r="C20" s="5">
        <v>200</v>
      </c>
    </row>
    <row r="21" spans="1:4">
      <c r="A21" s="1">
        <v>40379</v>
      </c>
      <c r="B21" t="s">
        <v>19</v>
      </c>
      <c r="C21" s="5"/>
    </row>
    <row r="22" spans="1:4">
      <c r="A22" s="1">
        <v>40380</v>
      </c>
      <c r="B22" t="s">
        <v>20</v>
      </c>
      <c r="C22" s="5"/>
      <c r="D22" t="s">
        <v>31</v>
      </c>
    </row>
    <row r="23" spans="1:4">
      <c r="A23" s="1">
        <v>40381</v>
      </c>
      <c r="B23" s="4" t="s">
        <v>10</v>
      </c>
      <c r="C23" s="5"/>
      <c r="D23" t="s">
        <v>31</v>
      </c>
    </row>
    <row r="24" spans="1:4">
      <c r="A24" s="1">
        <v>40382</v>
      </c>
      <c r="B24" t="s">
        <v>21</v>
      </c>
      <c r="C24" s="5">
        <v>200</v>
      </c>
      <c r="D24" t="s">
        <v>31</v>
      </c>
    </row>
    <row r="25" spans="1:4">
      <c r="A25" s="1">
        <v>40383</v>
      </c>
      <c r="B25" t="s">
        <v>22</v>
      </c>
      <c r="C25" s="5"/>
      <c r="D25" t="s">
        <v>31</v>
      </c>
    </row>
    <row r="26" spans="1:4">
      <c r="A26" s="1">
        <v>40384</v>
      </c>
      <c r="B26" t="s">
        <v>23</v>
      </c>
      <c r="C26" s="5"/>
      <c r="D26" t="s">
        <v>31</v>
      </c>
    </row>
    <row r="27" spans="1:4">
      <c r="A27" s="1">
        <v>40385</v>
      </c>
      <c r="B27" t="s">
        <v>23</v>
      </c>
      <c r="C27" s="5"/>
      <c r="D27" t="s">
        <v>31</v>
      </c>
    </row>
    <row r="28" spans="1:4">
      <c r="A28" s="1">
        <v>40386</v>
      </c>
      <c r="B28" t="s">
        <v>23</v>
      </c>
      <c r="C28" s="5"/>
      <c r="D28" t="s">
        <v>31</v>
      </c>
    </row>
    <row r="29" spans="1:4">
      <c r="A29" s="1">
        <v>40387</v>
      </c>
      <c r="B29" t="s">
        <v>24</v>
      </c>
      <c r="C29" s="5">
        <v>1000</v>
      </c>
      <c r="D29" t="s">
        <v>31</v>
      </c>
    </row>
    <row r="30" spans="1:4">
      <c r="A30" s="1">
        <v>40388</v>
      </c>
      <c r="B30" t="s">
        <v>24</v>
      </c>
      <c r="C30" s="5"/>
    </row>
    <row r="31" spans="1:4">
      <c r="A31" s="1">
        <v>40389</v>
      </c>
      <c r="B31" s="4" t="s">
        <v>10</v>
      </c>
      <c r="C31" s="5"/>
    </row>
    <row r="32" spans="1:4">
      <c r="A32" s="1">
        <v>40390</v>
      </c>
      <c r="B32" t="s">
        <v>25</v>
      </c>
      <c r="C32" s="5">
        <v>1000</v>
      </c>
    </row>
    <row r="33" spans="1:3">
      <c r="A33" s="1">
        <v>40391</v>
      </c>
      <c r="B33" t="s">
        <v>25</v>
      </c>
      <c r="C33" s="5"/>
    </row>
    <row r="34" spans="1:3">
      <c r="A34" s="1">
        <v>40392</v>
      </c>
      <c r="B34" t="s">
        <v>25</v>
      </c>
      <c r="C34" s="5"/>
    </row>
    <row r="35" spans="1:3">
      <c r="A35" s="1">
        <v>40393</v>
      </c>
      <c r="B35" s="4" t="s">
        <v>10</v>
      </c>
      <c r="C35" s="5"/>
    </row>
    <row r="36" spans="1:3">
      <c r="A36" s="1">
        <v>40394</v>
      </c>
      <c r="B36" t="s">
        <v>26</v>
      </c>
      <c r="C36" s="5"/>
    </row>
    <row r="37" spans="1:3">
      <c r="A37" s="1">
        <v>40395</v>
      </c>
      <c r="B37" t="s">
        <v>26</v>
      </c>
      <c r="C37" s="5"/>
    </row>
    <row r="38" spans="1:3">
      <c r="A38" s="1">
        <v>40396</v>
      </c>
      <c r="B38" t="s">
        <v>26</v>
      </c>
      <c r="C38" s="5"/>
    </row>
    <row r="39" spans="1:3">
      <c r="A39" s="1">
        <v>40397</v>
      </c>
      <c r="B39" t="s">
        <v>26</v>
      </c>
      <c r="C39" s="5"/>
    </row>
    <row r="40" spans="1:3">
      <c r="A40" s="1">
        <v>40398</v>
      </c>
      <c r="B40" t="s">
        <v>26</v>
      </c>
      <c r="C40" s="5"/>
    </row>
    <row r="41" spans="1:3">
      <c r="A41" s="1">
        <v>40399</v>
      </c>
      <c r="B41" s="4" t="s">
        <v>10</v>
      </c>
      <c r="C41" s="5"/>
    </row>
    <row r="42" spans="1:3">
      <c r="A42" s="1">
        <v>40400</v>
      </c>
      <c r="B42" t="s">
        <v>27</v>
      </c>
      <c r="C42" s="5">
        <v>1000</v>
      </c>
    </row>
    <row r="43" spans="1:3">
      <c r="A43" s="1">
        <v>40401</v>
      </c>
      <c r="B43" t="s">
        <v>27</v>
      </c>
      <c r="C43" s="5"/>
    </row>
    <row r="44" spans="1:3">
      <c r="A44" s="1">
        <v>40402</v>
      </c>
      <c r="B44" t="s">
        <v>30</v>
      </c>
      <c r="C44" s="5"/>
    </row>
    <row r="45" spans="1:3">
      <c r="A45" s="1">
        <v>40403</v>
      </c>
      <c r="B45" t="s">
        <v>30</v>
      </c>
      <c r="C45" s="5"/>
    </row>
    <row r="46" spans="1:3">
      <c r="A46" s="1">
        <v>40404</v>
      </c>
      <c r="B46" t="s">
        <v>30</v>
      </c>
      <c r="C46" s="5"/>
    </row>
    <row r="47" spans="1:3">
      <c r="A47" s="1">
        <v>40405</v>
      </c>
      <c r="B47" t="s">
        <v>30</v>
      </c>
      <c r="C47" s="5"/>
    </row>
    <row r="48" spans="1:3">
      <c r="A48" s="1">
        <v>40406</v>
      </c>
      <c r="B48" t="s">
        <v>29</v>
      </c>
      <c r="C48" s="5">
        <v>2000</v>
      </c>
    </row>
    <row r="49" spans="1:4">
      <c r="A49" s="1">
        <v>40407</v>
      </c>
      <c r="B49" t="s">
        <v>29</v>
      </c>
      <c r="C49" s="5"/>
    </row>
    <row r="50" spans="1:4">
      <c r="A50" s="1">
        <v>40408</v>
      </c>
      <c r="B50" t="s">
        <v>29</v>
      </c>
      <c r="C50" s="5"/>
    </row>
    <row r="51" spans="1:4" ht="15.75" thickBot="1">
      <c r="A51" s="1">
        <v>40409</v>
      </c>
      <c r="B51" t="s">
        <v>28</v>
      </c>
      <c r="C51" s="5"/>
    </row>
    <row r="52" spans="1:4">
      <c r="B52" s="6" t="s">
        <v>33</v>
      </c>
      <c r="C52" s="7">
        <f>SUM(C2:C51)</f>
        <v>7700</v>
      </c>
      <c r="D52" s="8"/>
    </row>
    <row r="53" spans="1:4">
      <c r="B53" s="9" t="s">
        <v>32</v>
      </c>
      <c r="C53" s="10">
        <f>+C52*D53</f>
        <v>1540</v>
      </c>
      <c r="D53" s="11">
        <v>0.2</v>
      </c>
    </row>
    <row r="54" spans="1:4" ht="15.75" thickBot="1">
      <c r="B54" s="12" t="s">
        <v>33</v>
      </c>
      <c r="C54" s="13">
        <f>SUM(C52:C53)</f>
        <v>9240</v>
      </c>
      <c r="D54" s="14"/>
    </row>
    <row r="55" spans="1:4" ht="15.75" thickBot="1"/>
    <row r="56" spans="1:4">
      <c r="B56" s="15" t="s">
        <v>34</v>
      </c>
      <c r="C56" s="16">
        <v>11</v>
      </c>
    </row>
    <row r="57" spans="1:4">
      <c r="B57" s="17" t="s">
        <v>35</v>
      </c>
      <c r="C57" s="18">
        <v>1.3</v>
      </c>
    </row>
    <row r="58" spans="1:4" ht="15.75" thickBot="1">
      <c r="B58" s="19" t="s">
        <v>36</v>
      </c>
      <c r="C58" s="20">
        <f>+C54/100*C56*C57</f>
        <v>1321.3200000000002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2010-06-20T14:33:09Z</dcterms:created>
  <dcterms:modified xsi:type="dcterms:W3CDTF">2010-06-20T15:24:18Z</dcterms:modified>
</cp:coreProperties>
</file>