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2"/>
  </bookViews>
  <sheets>
    <sheet name="Asp 12 jaar" sheetId="1" r:id="rId1"/>
    <sheet name="Asp 13 jaar" sheetId="2" r:id="rId2"/>
    <sheet name="Asp 14 jaar" sheetId="3" r:id="rId3"/>
  </sheets>
  <definedNames>
    <definedName name="_xlnm._FilterDatabase" localSheetId="0" hidden="1">'Asp 12 jaar'!$A$5:$T$28</definedName>
    <definedName name="_xlnm._FilterDatabase" localSheetId="1" hidden="1">'Asp 13 jaar'!$A$4:$T$58</definedName>
    <definedName name="_xlnm._FilterDatabase" localSheetId="2" hidden="1">'Asp 14 jaar'!$A$5:$T$33</definedName>
  </definedNames>
  <calcPr fullCalcOnLoad="1"/>
</workbook>
</file>

<file path=xl/sharedStrings.xml><?xml version="1.0" encoding="utf-8"?>
<sst xmlns="http://schemas.openxmlformats.org/spreadsheetml/2006/main" count="1308" uniqueCount="347">
  <si>
    <t>KLASSEMENT ASPIRANTEN 12 JAAR 2011</t>
  </si>
  <si>
    <t>Dessel</t>
  </si>
  <si>
    <t>Pepingen</t>
  </si>
  <si>
    <t>Antwerpen</t>
  </si>
  <si>
    <t>Moerbeke</t>
  </si>
  <si>
    <t>Averbode</t>
  </si>
  <si>
    <t>Kortenaken</t>
  </si>
  <si>
    <t>Paal</t>
  </si>
  <si>
    <t>Geraardsbergen</t>
  </si>
  <si>
    <t>Eksel</t>
  </si>
  <si>
    <t>Kessel</t>
  </si>
  <si>
    <t>Moerzeke</t>
  </si>
  <si>
    <t>Beringen</t>
  </si>
  <si>
    <t>Ravels</t>
  </si>
  <si>
    <t>totaal</t>
  </si>
  <si>
    <t>Langdorp</t>
  </si>
  <si>
    <t>Nr</t>
  </si>
  <si>
    <t>Naam</t>
  </si>
  <si>
    <t>Voornaam</t>
  </si>
  <si>
    <t>Club</t>
  </si>
  <si>
    <t>Kielich</t>
  </si>
  <si>
    <t>Timo</t>
  </si>
  <si>
    <t>LMTB GEDIMMO ROBUS</t>
  </si>
  <si>
    <t>Vertongen</t>
  </si>
  <si>
    <t>Jens</t>
  </si>
  <si>
    <t xml:space="preserve">DCM-GB VORSELAAR CYCLING TEAM VZW </t>
  </si>
  <si>
    <t>DNS</t>
  </si>
  <si>
    <t>Platteeuw</t>
  </si>
  <si>
    <t>Robbe</t>
  </si>
  <si>
    <t xml:space="preserve">LA BICYCLETTA </t>
  </si>
  <si>
    <t>Pijpers</t>
  </si>
  <si>
    <t>Wouter</t>
  </si>
  <si>
    <t xml:space="preserve">OFF ROAD CLUB BMX 2000 DESSEL VZW </t>
  </si>
  <si>
    <t xml:space="preserve">Van Ham </t>
  </si>
  <si>
    <t>Niels</t>
  </si>
  <si>
    <t>MTB TEAM LANGDORP VZW</t>
  </si>
  <si>
    <t xml:space="preserve">De Graeve </t>
  </si>
  <si>
    <t>Brain</t>
  </si>
  <si>
    <t xml:space="preserve">VANOMOBIL MTB CYCLING TEAM </t>
  </si>
  <si>
    <t>Smet</t>
  </si>
  <si>
    <t>Jonas</t>
  </si>
  <si>
    <t>RUDYCO CYCLING TEAM</t>
  </si>
  <si>
    <t>De Vries</t>
  </si>
  <si>
    <t>Joppe</t>
  </si>
  <si>
    <t>Zwse MTB vereninging Xtreme</t>
  </si>
  <si>
    <t>Janssens</t>
  </si>
  <si>
    <t>Pieter</t>
  </si>
  <si>
    <t>SUPER BIKERS ECOLE VTT</t>
  </si>
  <si>
    <t>Staljanssens</t>
  </si>
  <si>
    <t>Refa</t>
  </si>
  <si>
    <t>Valcke</t>
  </si>
  <si>
    <t>Owen</t>
  </si>
  <si>
    <t xml:space="preserve">TREK-KMC MOUNTAINBIKETEAM VZW </t>
  </si>
  <si>
    <t>Vrachten</t>
  </si>
  <si>
    <t>Arne</t>
  </si>
  <si>
    <t>KON. BALEN B.C. V.Z.W.</t>
  </si>
  <si>
    <t>Poel</t>
  </si>
  <si>
    <t>Jordi</t>
  </si>
  <si>
    <t>Geeraerts</t>
  </si>
  <si>
    <t>Viktor</t>
  </si>
  <si>
    <t xml:space="preserve">TEAM DW BIKES </t>
  </si>
  <si>
    <t>Beeckmans</t>
  </si>
  <si>
    <t>Sara</t>
  </si>
  <si>
    <t xml:space="preserve">W.A.C. TEAM HOBOKEN (KON.) V.Z.W. </t>
  </si>
  <si>
    <t>Verberckmoes</t>
  </si>
  <si>
    <t>Fabio</t>
  </si>
  <si>
    <t>VA-CYCLING TEAM ZELE</t>
  </si>
  <si>
    <t>De Lie</t>
  </si>
  <si>
    <t>Axel</t>
  </si>
  <si>
    <t>WINDOSE-GRANVILLE TEAM</t>
  </si>
  <si>
    <t>Peeters</t>
  </si>
  <si>
    <t>Kyle</t>
  </si>
  <si>
    <t>Vliegen</t>
  </si>
  <si>
    <t>Pieter-Jan</t>
  </si>
  <si>
    <t xml:space="preserve">HAGELAND CYCLING TEAM </t>
  </si>
  <si>
    <t>Galicia</t>
  </si>
  <si>
    <t>Seppe</t>
  </si>
  <si>
    <t xml:space="preserve">WSC HAND IN HAND BAAL </t>
  </si>
  <si>
    <t>Van Doosselaere</t>
  </si>
  <si>
    <t>Dowan</t>
  </si>
  <si>
    <t>Cycling team Kessel</t>
  </si>
  <si>
    <t>Hebing</t>
  </si>
  <si>
    <t>Demiz</t>
  </si>
  <si>
    <t>APPELDOORN</t>
  </si>
  <si>
    <t>Imholz</t>
  </si>
  <si>
    <t>Lars</t>
  </si>
  <si>
    <t>GRTC EXCELSIOR</t>
  </si>
  <si>
    <t>Goossens</t>
  </si>
  <si>
    <t xml:space="preserve">Rob </t>
  </si>
  <si>
    <t>Provinciale afdeling</t>
  </si>
  <si>
    <t>Vanecht</t>
  </si>
  <si>
    <t>DE BEVERCROSSERS</t>
  </si>
  <si>
    <t>Van Der Merijden</t>
  </si>
  <si>
    <t>Anouk</t>
  </si>
  <si>
    <t>GRC JAN VAN ARCKEL</t>
  </si>
  <si>
    <t>Arnoets</t>
  </si>
  <si>
    <t>Yoran</t>
  </si>
  <si>
    <t>Stickens</t>
  </si>
  <si>
    <t>Robin</t>
  </si>
  <si>
    <t>Scaponi</t>
  </si>
  <si>
    <t>Dante</t>
  </si>
  <si>
    <t>Wouters</t>
  </si>
  <si>
    <t>Stef</t>
  </si>
  <si>
    <t>KWV</t>
  </si>
  <si>
    <t>De Meyer</t>
  </si>
  <si>
    <t>Jarne</t>
  </si>
  <si>
    <t>Maes</t>
  </si>
  <si>
    <t>Medric</t>
  </si>
  <si>
    <t>BLANC GILETS</t>
  </si>
  <si>
    <t>Van Saen</t>
  </si>
  <si>
    <t>Jonathan</t>
  </si>
  <si>
    <t>AH DE GENTSE RIJSCHOOL</t>
  </si>
  <si>
    <t>Goergen</t>
  </si>
  <si>
    <t>Christophe</t>
  </si>
  <si>
    <t>RED BIKERS</t>
  </si>
  <si>
    <t>Jacobs</t>
  </si>
  <si>
    <t>Brett</t>
  </si>
  <si>
    <t>LOTTO OLYMPIA TIENEN</t>
  </si>
  <si>
    <t>Keldermans</t>
  </si>
  <si>
    <t>Kobe</t>
  </si>
  <si>
    <t>SPORT EN STEUN LEOPOLDSBURG</t>
  </si>
  <si>
    <t>Bollen</t>
  </si>
  <si>
    <t>Stan</t>
  </si>
  <si>
    <t>Philips</t>
  </si>
  <si>
    <t>Jarod</t>
  </si>
  <si>
    <t>KLASSEMENT ASPIRANTEN 13 JAAR 2011</t>
  </si>
  <si>
    <t>voornaam</t>
  </si>
  <si>
    <t>Van Ingelgom</t>
  </si>
  <si>
    <t>Tom</t>
  </si>
  <si>
    <t>Driesen</t>
  </si>
  <si>
    <t>Verhulst</t>
  </si>
  <si>
    <t>Emile</t>
  </si>
  <si>
    <t xml:space="preserve">WAASLAND MOUNTAINBIKE TEAM </t>
  </si>
  <si>
    <t>Dieleman</t>
  </si>
  <si>
    <t>Van Asbroeck</t>
  </si>
  <si>
    <t>Bert</t>
  </si>
  <si>
    <t xml:space="preserve">LOTTO OLYMPIA TIENEN </t>
  </si>
  <si>
    <t>Pauwels</t>
  </si>
  <si>
    <t>Tijl</t>
  </si>
  <si>
    <t>Van Der Sande</t>
  </si>
  <si>
    <t>Rick</t>
  </si>
  <si>
    <t>VLAAMS-BRABANTSE AFDELING</t>
  </si>
  <si>
    <t>Geluykens</t>
  </si>
  <si>
    <t>Thor</t>
  </si>
  <si>
    <t>Van Assche</t>
  </si>
  <si>
    <t>Ryckaerd</t>
  </si>
  <si>
    <t>Tibo</t>
  </si>
  <si>
    <t>Blommen</t>
  </si>
  <si>
    <t>Dennis</t>
  </si>
  <si>
    <t>Beck</t>
  </si>
  <si>
    <t>Cedric</t>
  </si>
  <si>
    <t>Wuyts</t>
  </si>
  <si>
    <t>Mathijs</t>
  </si>
  <si>
    <t>CYCLING TEAM 99 V.Z.W. SCHRIEK</t>
  </si>
  <si>
    <t>Roggeman</t>
  </si>
  <si>
    <t>Wout</t>
  </si>
  <si>
    <t>Colman</t>
  </si>
  <si>
    <t>Alex</t>
  </si>
  <si>
    <t xml:space="preserve">WIELERTEAM WAASLAND VZW </t>
  </si>
  <si>
    <t>Herremans</t>
  </si>
  <si>
    <t>Rik</t>
  </si>
  <si>
    <t>Cara</t>
  </si>
  <si>
    <t>Remi</t>
  </si>
  <si>
    <t>Struyf</t>
  </si>
  <si>
    <t>Lize</t>
  </si>
  <si>
    <t>Leemans</t>
  </si>
  <si>
    <t>Van De Velde</t>
  </si>
  <si>
    <t>Guillaume</t>
  </si>
  <si>
    <t>Van de Voorde</t>
  </si>
  <si>
    <t>Lennert</t>
  </si>
  <si>
    <t>Schol</t>
  </si>
  <si>
    <t>Wietse</t>
  </si>
  <si>
    <t>Van Thillo</t>
  </si>
  <si>
    <t>Lotte</t>
  </si>
  <si>
    <t>Boden</t>
  </si>
  <si>
    <t>Huismans</t>
  </si>
  <si>
    <t>Jeffrey</t>
  </si>
  <si>
    <t>Vandermosten</t>
  </si>
  <si>
    <t>Van Stayen</t>
  </si>
  <si>
    <t>Maarten</t>
  </si>
  <si>
    <t>Baude</t>
  </si>
  <si>
    <t>Arthur</t>
  </si>
  <si>
    <t>Guisset</t>
  </si>
  <si>
    <t>Sam</t>
  </si>
  <si>
    <t>Serré</t>
  </si>
  <si>
    <t xml:space="preserve">VZW DE DEMERSPURTERS </t>
  </si>
  <si>
    <t>Jaspers</t>
  </si>
  <si>
    <t>Jappe</t>
  </si>
  <si>
    <t xml:space="preserve">SPORT EN STEUN - LEOPOLDSBURG </t>
  </si>
  <si>
    <t>Vanborm</t>
  </si>
  <si>
    <t>Kenneth</t>
  </si>
  <si>
    <t xml:space="preserve">JONGE RENNERS ROESELARE </t>
  </si>
  <si>
    <t>Claes</t>
  </si>
  <si>
    <t>Proost</t>
  </si>
  <si>
    <t>Hakan</t>
  </si>
  <si>
    <t xml:space="preserve">K.W.C. HEIST ZUIDERKEMPEN V.Z.W. </t>
  </si>
  <si>
    <t>Meeus</t>
  </si>
  <si>
    <t>Bavo</t>
  </si>
  <si>
    <t>WIELERCLUB OOSTENDE NOORDZEE</t>
  </si>
  <si>
    <t>Stauven</t>
  </si>
  <si>
    <t>VZW DE WARE WIELERLIEFHEBER</t>
  </si>
  <si>
    <t>Bero</t>
  </si>
  <si>
    <t>Sean</t>
  </si>
  <si>
    <t>BLANK GILETS</t>
  </si>
  <si>
    <t>Jorre</t>
  </si>
  <si>
    <t>Ulens</t>
  </si>
  <si>
    <t>Szedelyi</t>
  </si>
  <si>
    <t>Tomas</t>
  </si>
  <si>
    <t>Clauwaerts</t>
  </si>
  <si>
    <t>Jari</t>
  </si>
  <si>
    <t>Parmentier</t>
  </si>
  <si>
    <t>Roald</t>
  </si>
  <si>
    <t>Hamerijck</t>
  </si>
  <si>
    <t>CAMELEON FACTORY RACING</t>
  </si>
  <si>
    <t>Hoyaux</t>
  </si>
  <si>
    <t>Ophélie</t>
  </si>
  <si>
    <t>Red Bikers</t>
  </si>
  <si>
    <t>Mortier</t>
  </si>
  <si>
    <t>Diede</t>
  </si>
  <si>
    <t>Van Loon</t>
  </si>
  <si>
    <t xml:space="preserve">THE BMX DEVILS V.Z.W. RAVELS </t>
  </si>
  <si>
    <t>Baerts</t>
  </si>
  <si>
    <t>Joran</t>
  </si>
  <si>
    <t>Verbeken</t>
  </si>
  <si>
    <t>Dave</t>
  </si>
  <si>
    <t>WK. NOORD WEST BRABANT</t>
  </si>
  <si>
    <t>KLASSEMENT ASPIRANTEN 14 JAAR 2011</t>
  </si>
  <si>
    <t>Luyckx</t>
  </si>
  <si>
    <t xml:space="preserve">MTB TEAM LANGDORP VZW </t>
  </si>
  <si>
    <t>Dervaux</t>
  </si>
  <si>
    <t xml:space="preserve">INTRASYS MTB DREAMTEAM AARTSELAAR </t>
  </si>
  <si>
    <t>Verheyen</t>
  </si>
  <si>
    <t>Nick</t>
  </si>
  <si>
    <t>Baert</t>
  </si>
  <si>
    <t>Andries</t>
  </si>
  <si>
    <t>OOST-VLAAMSE AFDELING</t>
  </si>
  <si>
    <t xml:space="preserve">Alleman </t>
  </si>
  <si>
    <t>Joren</t>
  </si>
  <si>
    <t>Beeckman</t>
  </si>
  <si>
    <t>Arnoud</t>
  </si>
  <si>
    <t xml:space="preserve">RIJSCHOOL AH - GENTSE VS </t>
  </si>
  <si>
    <t>Jacquemin</t>
  </si>
  <si>
    <t>Maxime</t>
  </si>
  <si>
    <t xml:space="preserve">LIMBURGSE AFDELING </t>
  </si>
  <si>
    <t>Van de Perre</t>
  </si>
  <si>
    <t>Vincent</t>
  </si>
  <si>
    <t xml:space="preserve">Siemons </t>
  </si>
  <si>
    <t>Stijn</t>
  </si>
  <si>
    <t>Knaeps</t>
  </si>
  <si>
    <t>Jasper</t>
  </si>
  <si>
    <t>Deby</t>
  </si>
  <si>
    <t>Quentin</t>
  </si>
  <si>
    <t>AMB Theux</t>
  </si>
  <si>
    <t>Crijns</t>
  </si>
  <si>
    <t>Sander</t>
  </si>
  <si>
    <t>Joris</t>
  </si>
  <si>
    <t>Ward</t>
  </si>
  <si>
    <t xml:space="preserve">RACING TEAM SMOUT BOECHOUT </t>
  </si>
  <si>
    <t>Helsocht</t>
  </si>
  <si>
    <t>Liam</t>
  </si>
  <si>
    <t>Lefevere</t>
  </si>
  <si>
    <t>David</t>
  </si>
  <si>
    <t xml:space="preserve">AFDELING ANTWERPEN - WBV </t>
  </si>
  <si>
    <t>Roelandts</t>
  </si>
  <si>
    <t>KON W.A.C. TEAM HOBOKEN</t>
  </si>
  <si>
    <t>Grun</t>
  </si>
  <si>
    <t>Gregory</t>
  </si>
  <si>
    <t>EIFEL BIKER BÜTGENBACH</t>
  </si>
  <si>
    <t xml:space="preserve">Bamelis </t>
  </si>
  <si>
    <t>Bjarne</t>
  </si>
  <si>
    <t>Van Rillaer</t>
  </si>
  <si>
    <t>Silke</t>
  </si>
  <si>
    <t xml:space="preserve">CYCLING TEAM 99 V.Z.W. SCHRIEK </t>
  </si>
  <si>
    <t>Beullens</t>
  </si>
  <si>
    <t xml:space="preserve">DE DIJLESPURTERS V.V. MECHELEN V.Z.W. </t>
  </si>
  <si>
    <t>Didi</t>
  </si>
  <si>
    <t>Zwse MTB verenging X treme</t>
  </si>
  <si>
    <t>Ghys</t>
  </si>
  <si>
    <t>SPORT EN MOEDIG GENK</t>
  </si>
  <si>
    <t>Iserbyt</t>
  </si>
  <si>
    <t>Eli</t>
  </si>
  <si>
    <t>KVC DE ZEEMEEUW OOSTENDE</t>
  </si>
  <si>
    <t>Leaerst</t>
  </si>
  <si>
    <t>Yordy</t>
  </si>
  <si>
    <t>WSC HAND IN HAND BAAL</t>
  </si>
  <si>
    <t>Vastmans</t>
  </si>
  <si>
    <t>Dries</t>
  </si>
  <si>
    <t>DJ MATIC</t>
  </si>
  <si>
    <t>Museeuw</t>
  </si>
  <si>
    <t>Stefano</t>
  </si>
  <si>
    <t>Van Den Wouwer</t>
  </si>
  <si>
    <t>Decock</t>
  </si>
  <si>
    <t>Enzo</t>
  </si>
  <si>
    <t>WIELERCLUB STEEDS VOORAAN V.Z.W.</t>
  </si>
  <si>
    <t>Leonard</t>
  </si>
  <si>
    <t>Sylvain</t>
  </si>
  <si>
    <t>CC CHEVIGNY</t>
  </si>
  <si>
    <t>Van Loock</t>
  </si>
  <si>
    <t>Jesse</t>
  </si>
  <si>
    <t>Defour</t>
  </si>
  <si>
    <t>Lara</t>
  </si>
  <si>
    <t>Jonge renners Roeselare</t>
  </si>
  <si>
    <t>Vlayen</t>
  </si>
  <si>
    <t>Daan</t>
  </si>
  <si>
    <t>De Loose</t>
  </si>
  <si>
    <t xml:space="preserve">RUDYCO CYCLING TEAM </t>
  </si>
  <si>
    <t>Thomas</t>
  </si>
  <si>
    <t>Dannemark</t>
  </si>
  <si>
    <t>Nicolas</t>
  </si>
  <si>
    <t>Smets</t>
  </si>
  <si>
    <t>Gert</t>
  </si>
  <si>
    <t>Rex</t>
  </si>
  <si>
    <t>Laurens</t>
  </si>
  <si>
    <t>RADSPORTKLUB EUPEN</t>
  </si>
  <si>
    <t>Pip</t>
  </si>
  <si>
    <t>Sébastien</t>
  </si>
  <si>
    <t>EIFEL BIKER BUTGENBACH</t>
  </si>
  <si>
    <t>DNSD</t>
  </si>
  <si>
    <t>Houbben</t>
  </si>
  <si>
    <t>Adrien</t>
  </si>
  <si>
    <t>ARDENNES MOUNTAIN BIKE</t>
  </si>
  <si>
    <t>Jacquet</t>
  </si>
  <si>
    <t>Noé</t>
  </si>
  <si>
    <t>Léo</t>
  </si>
  <si>
    <t>Niessen</t>
  </si>
  <si>
    <t>Couton</t>
  </si>
  <si>
    <t>Jeremy</t>
  </si>
  <si>
    <t>CYCLOCROSS TEAM FREDDY SPORT DILBEEK</t>
  </si>
  <si>
    <t>Wick</t>
  </si>
  <si>
    <t>Romain</t>
  </si>
  <si>
    <t>Vandevelde</t>
  </si>
  <si>
    <t>De Froidmont</t>
  </si>
  <si>
    <t>Pierre</t>
  </si>
  <si>
    <t>ARDENNES MOUNTAINBIKE</t>
  </si>
  <si>
    <t>Jamin</t>
  </si>
  <si>
    <t>Louis</t>
  </si>
  <si>
    <t>Palm</t>
  </si>
  <si>
    <t>Eva Maria</t>
  </si>
  <si>
    <t>Mertz</t>
  </si>
  <si>
    <t>Léonie</t>
  </si>
  <si>
    <t>dNS</t>
  </si>
  <si>
    <t>LOTTO-PREDICTOR VC ARDENNES</t>
  </si>
  <si>
    <t>Heyns</t>
  </si>
  <si>
    <t>Joyce</t>
  </si>
  <si>
    <t>DCM-GB VORSELAAR CYCLING TEAM</t>
  </si>
  <si>
    <t>DETILLEUX</t>
  </si>
  <si>
    <t>EMELINE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</si>
</sst>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200\20000"/>
  </numFmts>
  <fonts count="42"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textRotation="90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1304925</xdr:colOff>
      <xdr:row>2</xdr:row>
      <xdr:rowOff>161925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0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1171575</xdr:colOff>
      <xdr:row>2</xdr:row>
      <xdr:rowOff>161925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1171575</xdr:colOff>
      <xdr:row>2</xdr:row>
      <xdr:rowOff>161925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zoomScale="95" zoomScaleNormal="95" zoomScalePageLayoutView="0" workbookViewId="0" topLeftCell="A28">
      <selection activeCell="J51" sqref="J51"/>
    </sheetView>
  </sheetViews>
  <sheetFormatPr defaultColWidth="11.57421875" defaultRowHeight="12.75"/>
  <cols>
    <col min="1" max="1" width="4.7109375" style="1" customWidth="1"/>
    <col min="2" max="2" width="22.7109375" style="1" customWidth="1"/>
    <col min="3" max="3" width="15.7109375" style="1" customWidth="1"/>
    <col min="4" max="4" width="45.7109375" style="1" customWidth="1"/>
    <col min="5" max="17" width="5.28125" style="1" customWidth="1"/>
    <col min="18" max="18" width="5.28125" style="2" customWidth="1"/>
    <col min="19" max="20" width="5.28125" style="1" customWidth="1"/>
    <col min="21" max="255" width="11.57421875" style="1" customWidth="1"/>
  </cols>
  <sheetData>
    <row r="1" spans="1:2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3" customFormat="1" ht="94.5">
      <c r="A4" s="24"/>
      <c r="B4" s="24"/>
      <c r="C4" s="25"/>
      <c r="D4" s="25"/>
      <c r="E4" s="2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14</v>
      </c>
    </row>
    <row r="5" spans="1:20" ht="15">
      <c r="A5" s="26" t="s">
        <v>16</v>
      </c>
      <c r="B5" s="26" t="s">
        <v>17</v>
      </c>
      <c r="C5" s="26" t="s">
        <v>18</v>
      </c>
      <c r="D5" s="26" t="s">
        <v>19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7"/>
      <c r="T5" s="26"/>
    </row>
    <row r="6" spans="1:20" ht="15.75">
      <c r="A6" s="29">
        <v>7</v>
      </c>
      <c r="B6" s="29" t="s">
        <v>20</v>
      </c>
      <c r="C6" s="29" t="s">
        <v>21</v>
      </c>
      <c r="D6" s="26" t="s">
        <v>22</v>
      </c>
      <c r="E6" s="26">
        <v>60</v>
      </c>
      <c r="F6" s="26">
        <v>60</v>
      </c>
      <c r="G6" s="26">
        <v>52</v>
      </c>
      <c r="H6" s="26">
        <v>52</v>
      </c>
      <c r="I6" s="26">
        <v>52</v>
      </c>
      <c r="J6" s="26">
        <v>45</v>
      </c>
      <c r="K6" s="26">
        <v>45</v>
      </c>
      <c r="L6" s="40">
        <v>30</v>
      </c>
      <c r="M6" s="26">
        <v>52</v>
      </c>
      <c r="N6" s="26">
        <v>52</v>
      </c>
      <c r="O6" s="26"/>
      <c r="P6" s="26"/>
      <c r="Q6" s="26"/>
      <c r="R6" s="30">
        <f>SUM(E6:Q6)-L6</f>
        <v>470</v>
      </c>
      <c r="S6" s="26">
        <v>52</v>
      </c>
      <c r="T6" s="31">
        <f>SUM(R6+S6)</f>
        <v>522</v>
      </c>
    </row>
    <row r="7" spans="1:20" ht="15.75">
      <c r="A7" s="29">
        <v>8</v>
      </c>
      <c r="B7" s="29" t="s">
        <v>23</v>
      </c>
      <c r="C7" s="29" t="s">
        <v>24</v>
      </c>
      <c r="D7" s="26" t="s">
        <v>25</v>
      </c>
      <c r="E7" s="26">
        <v>39</v>
      </c>
      <c r="F7" s="26" t="s">
        <v>26</v>
      </c>
      <c r="G7" s="26">
        <v>60</v>
      </c>
      <c r="H7" s="26">
        <v>60</v>
      </c>
      <c r="I7" s="26">
        <v>60</v>
      </c>
      <c r="J7" s="26">
        <v>60</v>
      </c>
      <c r="K7" s="26">
        <v>60</v>
      </c>
      <c r="L7" s="26" t="s">
        <v>26</v>
      </c>
      <c r="M7" s="26">
        <v>60</v>
      </c>
      <c r="N7" s="26">
        <v>60</v>
      </c>
      <c r="O7" s="26"/>
      <c r="P7" s="26"/>
      <c r="Q7" s="26"/>
      <c r="R7" s="30">
        <f>SUM(E7:Q7)</f>
        <v>459</v>
      </c>
      <c r="S7" s="26">
        <v>34</v>
      </c>
      <c r="T7" s="31">
        <f>SUM(R7+S7)</f>
        <v>493</v>
      </c>
    </row>
    <row r="8" spans="1:20" ht="15.75">
      <c r="A8" s="26">
        <v>2</v>
      </c>
      <c r="B8" s="26" t="s">
        <v>27</v>
      </c>
      <c r="C8" s="26" t="s">
        <v>28</v>
      </c>
      <c r="D8" s="26" t="s">
        <v>29</v>
      </c>
      <c r="E8" s="26">
        <v>34</v>
      </c>
      <c r="F8" s="29">
        <v>45</v>
      </c>
      <c r="G8" s="26">
        <v>34</v>
      </c>
      <c r="H8" s="26">
        <v>45</v>
      </c>
      <c r="I8" s="26">
        <v>45</v>
      </c>
      <c r="J8" s="26">
        <v>52</v>
      </c>
      <c r="K8" s="26">
        <v>52</v>
      </c>
      <c r="L8" s="26">
        <v>60</v>
      </c>
      <c r="M8" s="40">
        <v>30</v>
      </c>
      <c r="N8" s="26">
        <v>45</v>
      </c>
      <c r="O8" s="26"/>
      <c r="P8" s="26"/>
      <c r="Q8" s="26"/>
      <c r="R8" s="30">
        <f>SUM(E8:Q8)-M8</f>
        <v>412</v>
      </c>
      <c r="S8" s="26">
        <v>30</v>
      </c>
      <c r="T8" s="31">
        <f>SUM(R8+S8)</f>
        <v>442</v>
      </c>
    </row>
    <row r="9" spans="1:20" ht="15.75">
      <c r="A9" s="29">
        <v>6</v>
      </c>
      <c r="B9" s="29" t="s">
        <v>30</v>
      </c>
      <c r="C9" s="29" t="s">
        <v>31</v>
      </c>
      <c r="D9" s="32" t="s">
        <v>32</v>
      </c>
      <c r="E9" s="26">
        <v>30</v>
      </c>
      <c r="F9" s="26">
        <v>39</v>
      </c>
      <c r="G9" s="40">
        <v>24</v>
      </c>
      <c r="H9" s="26">
        <v>30</v>
      </c>
      <c r="I9" s="26">
        <v>30</v>
      </c>
      <c r="J9" s="29">
        <v>34</v>
      </c>
      <c r="K9" s="26">
        <v>30</v>
      </c>
      <c r="L9" s="26">
        <v>27</v>
      </c>
      <c r="M9" s="26">
        <v>27</v>
      </c>
      <c r="N9" s="26">
        <v>27</v>
      </c>
      <c r="O9" s="26"/>
      <c r="P9" s="26"/>
      <c r="Q9" s="26"/>
      <c r="R9" s="30">
        <f>SUM(E9:Q9)-G9</f>
        <v>274</v>
      </c>
      <c r="S9" s="26">
        <v>27</v>
      </c>
      <c r="T9" s="31">
        <f>SUM(R9+S9)</f>
        <v>301</v>
      </c>
    </row>
    <row r="10" spans="1:20" ht="15.75">
      <c r="A10" s="29">
        <v>18</v>
      </c>
      <c r="B10" s="29" t="s">
        <v>33</v>
      </c>
      <c r="C10" s="29" t="s">
        <v>34</v>
      </c>
      <c r="D10" s="26" t="s">
        <v>35</v>
      </c>
      <c r="E10" s="26">
        <v>22</v>
      </c>
      <c r="F10" s="26">
        <v>24</v>
      </c>
      <c r="G10" s="26">
        <v>39</v>
      </c>
      <c r="H10" s="26" t="s">
        <v>26</v>
      </c>
      <c r="I10" s="26">
        <v>24</v>
      </c>
      <c r="J10" s="26">
        <v>30</v>
      </c>
      <c r="K10" s="26">
        <v>39</v>
      </c>
      <c r="L10" s="26">
        <v>10</v>
      </c>
      <c r="M10" s="26">
        <v>34</v>
      </c>
      <c r="N10" s="26">
        <v>30</v>
      </c>
      <c r="O10" s="26"/>
      <c r="P10" s="26"/>
      <c r="Q10" s="26"/>
      <c r="R10" s="30">
        <f>SUM(E10:Q10)</f>
        <v>252</v>
      </c>
      <c r="S10" s="26">
        <v>14</v>
      </c>
      <c r="T10" s="31">
        <f>SUM(R10+S10)</f>
        <v>266</v>
      </c>
    </row>
    <row r="11" spans="1:20" ht="15.75">
      <c r="A11" s="26">
        <v>1</v>
      </c>
      <c r="B11" s="26" t="s">
        <v>36</v>
      </c>
      <c r="C11" s="26" t="s">
        <v>37</v>
      </c>
      <c r="D11" s="26" t="s">
        <v>38</v>
      </c>
      <c r="E11" s="26">
        <v>20</v>
      </c>
      <c r="F11" s="26">
        <v>34</v>
      </c>
      <c r="G11" s="26">
        <v>27</v>
      </c>
      <c r="H11" s="26">
        <v>34</v>
      </c>
      <c r="I11" s="26">
        <v>27</v>
      </c>
      <c r="J11" s="26" t="s">
        <v>26</v>
      </c>
      <c r="K11" s="26">
        <v>22</v>
      </c>
      <c r="L11" s="26">
        <v>24</v>
      </c>
      <c r="M11" s="26">
        <v>24</v>
      </c>
      <c r="N11" s="26">
        <v>24</v>
      </c>
      <c r="O11" s="26"/>
      <c r="P11" s="26"/>
      <c r="Q11" s="26"/>
      <c r="R11" s="30">
        <f>SUM(E11:Q11)</f>
        <v>236</v>
      </c>
      <c r="S11" s="26">
        <v>22</v>
      </c>
      <c r="T11" s="31">
        <f>SUM(R11+S11)</f>
        <v>258</v>
      </c>
    </row>
    <row r="12" spans="1:20" ht="15.75">
      <c r="A12" s="26">
        <v>5</v>
      </c>
      <c r="B12" s="29" t="s">
        <v>45</v>
      </c>
      <c r="C12" s="29" t="s">
        <v>46</v>
      </c>
      <c r="D12" s="26" t="s">
        <v>47</v>
      </c>
      <c r="E12" s="26">
        <v>27</v>
      </c>
      <c r="F12" s="26" t="s">
        <v>26</v>
      </c>
      <c r="G12" s="26" t="s">
        <v>26</v>
      </c>
      <c r="H12" s="26" t="s">
        <v>26</v>
      </c>
      <c r="I12" s="26">
        <v>34</v>
      </c>
      <c r="J12" s="26" t="s">
        <v>26</v>
      </c>
      <c r="K12" s="26">
        <v>3</v>
      </c>
      <c r="L12" s="26">
        <v>34</v>
      </c>
      <c r="M12" s="26">
        <v>45</v>
      </c>
      <c r="N12" s="26">
        <v>39</v>
      </c>
      <c r="O12" s="26"/>
      <c r="P12" s="26"/>
      <c r="Q12" s="26"/>
      <c r="R12" s="30">
        <f>SUM(E12:Q12)</f>
        <v>182</v>
      </c>
      <c r="S12" s="26">
        <v>45</v>
      </c>
      <c r="T12" s="31">
        <f>SUM(R12+S12)</f>
        <v>227</v>
      </c>
    </row>
    <row r="13" spans="1:20" ht="15.75">
      <c r="A13" s="29">
        <v>11</v>
      </c>
      <c r="B13" s="29" t="s">
        <v>39</v>
      </c>
      <c r="C13" s="29" t="s">
        <v>40</v>
      </c>
      <c r="D13" s="26" t="s">
        <v>41</v>
      </c>
      <c r="E13" s="26">
        <v>52</v>
      </c>
      <c r="F13" s="26">
        <v>52</v>
      </c>
      <c r="G13" s="26">
        <v>30</v>
      </c>
      <c r="H13" s="26">
        <v>39</v>
      </c>
      <c r="I13" s="26" t="s">
        <v>26</v>
      </c>
      <c r="J13" s="26" t="s">
        <v>26</v>
      </c>
      <c r="K13" s="26">
        <v>27</v>
      </c>
      <c r="L13" s="26" t="s">
        <v>26</v>
      </c>
      <c r="M13" s="26" t="s">
        <v>26</v>
      </c>
      <c r="N13" s="26" t="s">
        <v>26</v>
      </c>
      <c r="O13" s="26"/>
      <c r="P13" s="26"/>
      <c r="Q13" s="26"/>
      <c r="R13" s="30">
        <f>SUM(E13:Q13)</f>
        <v>200</v>
      </c>
      <c r="S13" s="26">
        <v>20</v>
      </c>
      <c r="T13" s="31">
        <f>SUM(R13+S13)</f>
        <v>220</v>
      </c>
    </row>
    <row r="14" spans="1:20" ht="15.75">
      <c r="A14" s="29">
        <v>10</v>
      </c>
      <c r="B14" s="29" t="s">
        <v>48</v>
      </c>
      <c r="C14" s="29" t="s">
        <v>49</v>
      </c>
      <c r="D14" s="26" t="s">
        <v>29</v>
      </c>
      <c r="E14" s="26">
        <v>10</v>
      </c>
      <c r="F14" s="26">
        <v>20</v>
      </c>
      <c r="G14" s="26">
        <v>22</v>
      </c>
      <c r="H14" s="26">
        <v>24</v>
      </c>
      <c r="I14" s="26">
        <v>16</v>
      </c>
      <c r="J14" s="29">
        <v>24</v>
      </c>
      <c r="K14" s="26">
        <v>20</v>
      </c>
      <c r="L14" s="26">
        <v>22</v>
      </c>
      <c r="M14" s="26">
        <v>22</v>
      </c>
      <c r="N14" s="26" t="s">
        <v>26</v>
      </c>
      <c r="O14" s="26"/>
      <c r="P14" s="26"/>
      <c r="Q14" s="26"/>
      <c r="R14" s="30">
        <f>SUM(E14:Q14)</f>
        <v>180</v>
      </c>
      <c r="S14" s="26">
        <v>18</v>
      </c>
      <c r="T14" s="31">
        <f>SUM(R14+S14)</f>
        <v>198</v>
      </c>
    </row>
    <row r="15" spans="1:20" ht="15.75">
      <c r="A15" s="29">
        <v>20</v>
      </c>
      <c r="B15" s="29" t="s">
        <v>42</v>
      </c>
      <c r="C15" s="29" t="s">
        <v>43</v>
      </c>
      <c r="D15" s="26" t="s">
        <v>44</v>
      </c>
      <c r="E15" s="26">
        <v>24</v>
      </c>
      <c r="F15" s="26" t="s">
        <v>26</v>
      </c>
      <c r="G15" s="26" t="s">
        <v>26</v>
      </c>
      <c r="H15" s="26" t="s">
        <v>26</v>
      </c>
      <c r="I15" s="26" t="s">
        <v>26</v>
      </c>
      <c r="J15" s="26">
        <v>39</v>
      </c>
      <c r="K15" s="26" t="s">
        <v>26</v>
      </c>
      <c r="L15" s="26">
        <v>52</v>
      </c>
      <c r="M15" s="26">
        <v>39</v>
      </c>
      <c r="N15" s="26">
        <v>34</v>
      </c>
      <c r="O15" s="26"/>
      <c r="P15" s="26"/>
      <c r="Q15" s="26"/>
      <c r="R15" s="30">
        <f>SUM(E15:Q15)</f>
        <v>188</v>
      </c>
      <c r="S15" s="26"/>
      <c r="T15" s="31">
        <f>SUM(R15+S15)</f>
        <v>188</v>
      </c>
    </row>
    <row r="16" spans="1:20" ht="15.75">
      <c r="A16" s="29">
        <v>9</v>
      </c>
      <c r="B16" s="29" t="s">
        <v>50</v>
      </c>
      <c r="C16" s="29" t="s">
        <v>51</v>
      </c>
      <c r="D16" s="26" t="s">
        <v>52</v>
      </c>
      <c r="E16" s="26">
        <v>18</v>
      </c>
      <c r="F16" s="26">
        <v>30</v>
      </c>
      <c r="G16" s="26" t="s">
        <v>26</v>
      </c>
      <c r="H16" s="26">
        <v>20</v>
      </c>
      <c r="I16" s="26" t="s">
        <v>26</v>
      </c>
      <c r="J16" s="29">
        <v>27</v>
      </c>
      <c r="K16" s="26">
        <v>4</v>
      </c>
      <c r="L16" s="26">
        <v>45</v>
      </c>
      <c r="M16" s="26" t="s">
        <v>26</v>
      </c>
      <c r="N16" s="26">
        <v>20</v>
      </c>
      <c r="O16" s="26"/>
      <c r="P16" s="26"/>
      <c r="Q16" s="26"/>
      <c r="R16" s="30">
        <f>SUM(E16:Q16)</f>
        <v>164</v>
      </c>
      <c r="S16" s="26">
        <v>7</v>
      </c>
      <c r="T16" s="31">
        <f>SUM(R16+S16)</f>
        <v>171</v>
      </c>
    </row>
    <row r="17" spans="1:20" ht="15.75">
      <c r="A17" s="26">
        <v>13</v>
      </c>
      <c r="B17" s="26" t="s">
        <v>56</v>
      </c>
      <c r="C17" s="26" t="s">
        <v>57</v>
      </c>
      <c r="D17" s="26" t="s">
        <v>32</v>
      </c>
      <c r="E17" s="26" t="s">
        <v>26</v>
      </c>
      <c r="F17" s="26">
        <v>22</v>
      </c>
      <c r="G17" s="26">
        <v>20</v>
      </c>
      <c r="H17" s="26">
        <v>27</v>
      </c>
      <c r="I17" s="26">
        <v>20</v>
      </c>
      <c r="J17" s="26">
        <v>20</v>
      </c>
      <c r="K17" s="26">
        <v>14</v>
      </c>
      <c r="L17" s="26" t="s">
        <v>26</v>
      </c>
      <c r="M17" s="26" t="s">
        <v>26</v>
      </c>
      <c r="N17" s="26">
        <v>18</v>
      </c>
      <c r="O17" s="26"/>
      <c r="P17" s="26"/>
      <c r="Q17" s="26"/>
      <c r="R17" s="30">
        <f>SUM(E17:Q17)</f>
        <v>141</v>
      </c>
      <c r="S17" s="26">
        <v>12</v>
      </c>
      <c r="T17" s="31">
        <f>SUM(R17+S17)</f>
        <v>153</v>
      </c>
    </row>
    <row r="18" spans="1:20" ht="15.75">
      <c r="A18" s="29">
        <v>16</v>
      </c>
      <c r="B18" s="33" t="s">
        <v>61</v>
      </c>
      <c r="C18" s="33" t="s">
        <v>62</v>
      </c>
      <c r="D18" s="26" t="s">
        <v>63</v>
      </c>
      <c r="E18" s="26">
        <v>6</v>
      </c>
      <c r="F18" s="26">
        <v>12</v>
      </c>
      <c r="G18" s="26">
        <v>18</v>
      </c>
      <c r="H18" s="26">
        <v>14</v>
      </c>
      <c r="I18" s="26">
        <v>8</v>
      </c>
      <c r="J18" s="26">
        <v>7</v>
      </c>
      <c r="K18" s="29">
        <v>12</v>
      </c>
      <c r="L18" s="26" t="s">
        <v>26</v>
      </c>
      <c r="M18" s="26">
        <v>12</v>
      </c>
      <c r="N18" s="26">
        <v>10</v>
      </c>
      <c r="O18" s="26"/>
      <c r="P18" s="26"/>
      <c r="Q18" s="26"/>
      <c r="R18" s="30">
        <f>SUM(E18:Q18)</f>
        <v>99</v>
      </c>
      <c r="S18" s="26">
        <v>52</v>
      </c>
      <c r="T18" s="31">
        <f>SUM(R18+S18)</f>
        <v>151</v>
      </c>
    </row>
    <row r="19" spans="1:20" ht="15.75">
      <c r="A19" s="26">
        <v>4</v>
      </c>
      <c r="B19" s="26" t="s">
        <v>53</v>
      </c>
      <c r="C19" s="26" t="s">
        <v>54</v>
      </c>
      <c r="D19" s="26" t="s">
        <v>55</v>
      </c>
      <c r="E19" s="26">
        <v>45</v>
      </c>
      <c r="F19" s="26" t="s">
        <v>26</v>
      </c>
      <c r="G19" s="26">
        <v>45</v>
      </c>
      <c r="H19" s="26" t="s">
        <v>26</v>
      </c>
      <c r="I19" s="26">
        <v>39</v>
      </c>
      <c r="J19" s="26">
        <v>16</v>
      </c>
      <c r="K19" s="26" t="s">
        <v>26</v>
      </c>
      <c r="L19" s="26" t="s">
        <v>26</v>
      </c>
      <c r="M19" s="26" t="s">
        <v>26</v>
      </c>
      <c r="N19" s="26" t="s">
        <v>26</v>
      </c>
      <c r="O19" s="26"/>
      <c r="P19" s="26"/>
      <c r="Q19" s="26"/>
      <c r="R19" s="30">
        <f>SUM(E19:Q19)</f>
        <v>145</v>
      </c>
      <c r="S19" s="26"/>
      <c r="T19" s="31">
        <f>SUM(R19+S19)</f>
        <v>145</v>
      </c>
    </row>
    <row r="20" spans="1:20" ht="15.75">
      <c r="A20" s="29">
        <v>12</v>
      </c>
      <c r="B20" s="29" t="s">
        <v>58</v>
      </c>
      <c r="C20" s="29" t="s">
        <v>59</v>
      </c>
      <c r="D20" s="26" t="s">
        <v>60</v>
      </c>
      <c r="E20" s="26">
        <v>7</v>
      </c>
      <c r="F20" s="26">
        <v>10</v>
      </c>
      <c r="G20" s="26">
        <v>16</v>
      </c>
      <c r="H20" s="26">
        <v>16</v>
      </c>
      <c r="I20" s="26">
        <v>12</v>
      </c>
      <c r="J20" s="26" t="s">
        <v>26</v>
      </c>
      <c r="K20" s="26">
        <v>10</v>
      </c>
      <c r="L20" s="26">
        <v>18</v>
      </c>
      <c r="M20" s="26">
        <v>9</v>
      </c>
      <c r="N20" s="26">
        <v>12</v>
      </c>
      <c r="O20" s="26"/>
      <c r="P20" s="26"/>
      <c r="Q20" s="26"/>
      <c r="R20" s="30">
        <f>SUM(E20:Q20)</f>
        <v>110</v>
      </c>
      <c r="S20" s="26">
        <v>4</v>
      </c>
      <c r="T20" s="31">
        <f>SUM(R20+S20)</f>
        <v>114</v>
      </c>
    </row>
    <row r="21" spans="1:20" ht="15.75">
      <c r="A21" s="29">
        <v>28</v>
      </c>
      <c r="B21" s="29" t="s">
        <v>64</v>
      </c>
      <c r="C21" s="29" t="s">
        <v>65</v>
      </c>
      <c r="D21" s="26" t="s">
        <v>66</v>
      </c>
      <c r="E21" s="34" t="s">
        <v>26</v>
      </c>
      <c r="F21" s="26" t="s">
        <v>26</v>
      </c>
      <c r="G21" s="26" t="s">
        <v>26</v>
      </c>
      <c r="H21" s="26">
        <v>22</v>
      </c>
      <c r="I21" s="26">
        <v>22</v>
      </c>
      <c r="J21" s="26">
        <v>18</v>
      </c>
      <c r="K21" s="26">
        <v>34</v>
      </c>
      <c r="L21" s="26" t="s">
        <v>26</v>
      </c>
      <c r="M21" s="26" t="s">
        <v>26</v>
      </c>
      <c r="N21" s="26" t="s">
        <v>26</v>
      </c>
      <c r="O21" s="26"/>
      <c r="P21" s="26"/>
      <c r="Q21" s="26"/>
      <c r="R21" s="30">
        <f>SUM(D21:Q21)</f>
        <v>96</v>
      </c>
      <c r="S21" s="26">
        <v>16</v>
      </c>
      <c r="T21" s="31">
        <f>SUM(R21+S21)</f>
        <v>112</v>
      </c>
    </row>
    <row r="22" spans="1:20" ht="15.75">
      <c r="A22" s="29">
        <v>26</v>
      </c>
      <c r="B22" s="29" t="s">
        <v>67</v>
      </c>
      <c r="C22" s="29" t="s">
        <v>68</v>
      </c>
      <c r="D22" s="32" t="s">
        <v>69</v>
      </c>
      <c r="E22" s="26" t="s">
        <v>26</v>
      </c>
      <c r="F22" s="26">
        <v>27</v>
      </c>
      <c r="G22" s="26" t="s">
        <v>26</v>
      </c>
      <c r="H22" s="26" t="s">
        <v>26</v>
      </c>
      <c r="I22" s="26">
        <v>18</v>
      </c>
      <c r="J22" s="26" t="s">
        <v>26</v>
      </c>
      <c r="K22" s="26">
        <v>16</v>
      </c>
      <c r="L22" s="26">
        <v>20</v>
      </c>
      <c r="M22" s="26" t="s">
        <v>26</v>
      </c>
      <c r="N22" s="26">
        <v>14</v>
      </c>
      <c r="O22" s="26"/>
      <c r="P22" s="26"/>
      <c r="Q22" s="26"/>
      <c r="R22" s="30">
        <f>SUM(E22:Q22)</f>
        <v>95</v>
      </c>
      <c r="S22" s="26">
        <v>9</v>
      </c>
      <c r="T22" s="31">
        <f>SUM(R22+S22)</f>
        <v>104</v>
      </c>
    </row>
    <row r="23" spans="1:20" ht="15.75">
      <c r="A23" s="26">
        <v>3</v>
      </c>
      <c r="B23" s="26" t="s">
        <v>70</v>
      </c>
      <c r="C23" s="26" t="s">
        <v>71</v>
      </c>
      <c r="D23" s="26" t="s">
        <v>25</v>
      </c>
      <c r="E23" s="26">
        <v>9</v>
      </c>
      <c r="F23" s="26" t="s">
        <v>26</v>
      </c>
      <c r="G23" s="26" t="s">
        <v>26</v>
      </c>
      <c r="H23" s="26">
        <v>18</v>
      </c>
      <c r="I23" s="26">
        <v>9</v>
      </c>
      <c r="J23" s="29">
        <v>12</v>
      </c>
      <c r="K23" s="26" t="s">
        <v>26</v>
      </c>
      <c r="L23" s="26">
        <v>14</v>
      </c>
      <c r="M23" s="26">
        <v>14</v>
      </c>
      <c r="N23" s="26">
        <v>8</v>
      </c>
      <c r="O23" s="26"/>
      <c r="P23" s="26"/>
      <c r="Q23" s="26"/>
      <c r="R23" s="30">
        <f>SUM(E23:Q23)</f>
        <v>84</v>
      </c>
      <c r="S23" s="26">
        <v>6</v>
      </c>
      <c r="T23" s="31">
        <f>SUM(R23+S23)</f>
        <v>90</v>
      </c>
    </row>
    <row r="24" spans="1:20" ht="15.75">
      <c r="A24" s="29">
        <v>14</v>
      </c>
      <c r="B24" s="29" t="s">
        <v>72</v>
      </c>
      <c r="C24" s="29" t="s">
        <v>73</v>
      </c>
      <c r="D24" s="32" t="s">
        <v>74</v>
      </c>
      <c r="E24" s="26" t="s">
        <v>26</v>
      </c>
      <c r="F24" s="26">
        <v>14</v>
      </c>
      <c r="G24" s="26" t="s">
        <v>26</v>
      </c>
      <c r="H24" s="26" t="s">
        <v>26</v>
      </c>
      <c r="I24" s="26" t="s">
        <v>26</v>
      </c>
      <c r="J24" s="26" t="s">
        <v>26</v>
      </c>
      <c r="K24" s="29">
        <v>24</v>
      </c>
      <c r="L24" s="26" t="s">
        <v>26</v>
      </c>
      <c r="M24" s="26">
        <v>16</v>
      </c>
      <c r="N24" s="26">
        <v>16</v>
      </c>
      <c r="O24" s="26"/>
      <c r="P24" s="26"/>
      <c r="Q24" s="26"/>
      <c r="R24" s="30">
        <f>SUM(E24:Q24)</f>
        <v>70</v>
      </c>
      <c r="S24" s="26">
        <v>10</v>
      </c>
      <c r="T24" s="31">
        <f>SUM(R24+S24)</f>
        <v>80</v>
      </c>
    </row>
    <row r="25" spans="1:20" ht="15.75">
      <c r="A25" s="29">
        <v>15</v>
      </c>
      <c r="B25" s="29" t="s">
        <v>75</v>
      </c>
      <c r="C25" s="29" t="s">
        <v>76</v>
      </c>
      <c r="D25" s="26" t="s">
        <v>77</v>
      </c>
      <c r="E25" s="26">
        <v>14</v>
      </c>
      <c r="F25" s="26">
        <v>18</v>
      </c>
      <c r="G25" s="26" t="s">
        <v>26</v>
      </c>
      <c r="H25" s="26" t="s">
        <v>26</v>
      </c>
      <c r="I25" s="26">
        <v>14</v>
      </c>
      <c r="J25" s="29">
        <v>22</v>
      </c>
      <c r="K25" s="26" t="s">
        <v>26</v>
      </c>
      <c r="L25" s="26" t="s">
        <v>26</v>
      </c>
      <c r="M25" s="26" t="s">
        <v>26</v>
      </c>
      <c r="N25" s="26" t="s">
        <v>26</v>
      </c>
      <c r="O25" s="26"/>
      <c r="P25" s="26"/>
      <c r="Q25" s="26"/>
      <c r="R25" s="30">
        <f>SUM(E25:Q25)</f>
        <v>68</v>
      </c>
      <c r="S25" s="26">
        <v>8</v>
      </c>
      <c r="T25" s="31">
        <f>SUM(R25+S25)</f>
        <v>76</v>
      </c>
    </row>
    <row r="26" spans="1:20" ht="15.75">
      <c r="A26" s="26"/>
      <c r="B26" s="26" t="s">
        <v>311</v>
      </c>
      <c r="C26" s="26" t="s">
        <v>312</v>
      </c>
      <c r="D26" s="26" t="s">
        <v>313</v>
      </c>
      <c r="E26" s="26" t="s">
        <v>26</v>
      </c>
      <c r="F26" s="26" t="s">
        <v>26</v>
      </c>
      <c r="G26" s="26" t="s">
        <v>26</v>
      </c>
      <c r="H26" s="26" t="s">
        <v>26</v>
      </c>
      <c r="I26" s="26" t="s">
        <v>26</v>
      </c>
      <c r="J26" s="26" t="s">
        <v>26</v>
      </c>
      <c r="K26" s="26" t="s">
        <v>26</v>
      </c>
      <c r="L26" s="26" t="s">
        <v>26</v>
      </c>
      <c r="M26" s="26" t="s">
        <v>26</v>
      </c>
      <c r="N26" s="26" t="s">
        <v>26</v>
      </c>
      <c r="O26" s="26"/>
      <c r="P26" s="26"/>
      <c r="Q26" s="26"/>
      <c r="R26" s="30">
        <f>SUM(E26:Q26)</f>
        <v>0</v>
      </c>
      <c r="S26" s="26">
        <v>60</v>
      </c>
      <c r="T26" s="31">
        <f>SUM(R26+S26)</f>
        <v>60</v>
      </c>
    </row>
    <row r="27" spans="1:20" ht="15.75">
      <c r="A27" s="26"/>
      <c r="B27" s="42" t="s">
        <v>345</v>
      </c>
      <c r="C27" s="42" t="s">
        <v>346</v>
      </c>
      <c r="D27" s="26" t="s">
        <v>47</v>
      </c>
      <c r="E27" s="26" t="s">
        <v>26</v>
      </c>
      <c r="F27" s="26" t="s">
        <v>26</v>
      </c>
      <c r="G27" s="26" t="s">
        <v>26</v>
      </c>
      <c r="H27" s="26" t="s">
        <v>26</v>
      </c>
      <c r="I27" s="26" t="s">
        <v>26</v>
      </c>
      <c r="J27" s="26" t="s">
        <v>26</v>
      </c>
      <c r="K27" s="26" t="s">
        <v>26</v>
      </c>
      <c r="L27" s="26" t="s">
        <v>26</v>
      </c>
      <c r="M27" s="26" t="s">
        <v>317</v>
      </c>
      <c r="N27" s="26" t="s">
        <v>26</v>
      </c>
      <c r="O27" s="26"/>
      <c r="P27" s="26"/>
      <c r="Q27" s="26"/>
      <c r="R27" s="30">
        <f>SUM(E27:Q27)</f>
        <v>0</v>
      </c>
      <c r="S27" s="26">
        <v>60</v>
      </c>
      <c r="T27" s="31">
        <f>SUM(R27+S27)</f>
        <v>60</v>
      </c>
    </row>
    <row r="28" spans="1:20" ht="15.75">
      <c r="A28" s="29">
        <v>27</v>
      </c>
      <c r="B28" s="29" t="s">
        <v>78</v>
      </c>
      <c r="C28" s="29" t="s">
        <v>79</v>
      </c>
      <c r="D28" s="26" t="s">
        <v>80</v>
      </c>
      <c r="E28" s="26" t="s">
        <v>26</v>
      </c>
      <c r="F28" s="26" t="s">
        <v>26</v>
      </c>
      <c r="G28" s="26">
        <v>14</v>
      </c>
      <c r="H28" s="26" t="s">
        <v>26</v>
      </c>
      <c r="I28" s="26">
        <v>7</v>
      </c>
      <c r="J28" s="26">
        <v>6</v>
      </c>
      <c r="K28" s="26">
        <v>7</v>
      </c>
      <c r="L28" s="26" t="s">
        <v>26</v>
      </c>
      <c r="M28" s="26">
        <v>8</v>
      </c>
      <c r="N28" s="26" t="s">
        <v>26</v>
      </c>
      <c r="O28" s="26"/>
      <c r="P28" s="26"/>
      <c r="Q28" s="26"/>
      <c r="R28" s="30">
        <f>SUM(E28:Q28)</f>
        <v>42</v>
      </c>
      <c r="S28" s="26"/>
      <c r="T28" s="31">
        <f>SUM(R28+S28)</f>
        <v>42</v>
      </c>
    </row>
    <row r="29" spans="1:20" ht="15.75">
      <c r="A29" s="26">
        <v>38</v>
      </c>
      <c r="B29" s="26" t="s">
        <v>81</v>
      </c>
      <c r="C29" s="26" t="s">
        <v>82</v>
      </c>
      <c r="D29" s="26" t="s">
        <v>83</v>
      </c>
      <c r="E29" s="26" t="s">
        <v>26</v>
      </c>
      <c r="F29" s="26" t="s">
        <v>26</v>
      </c>
      <c r="G29" s="26" t="s">
        <v>26</v>
      </c>
      <c r="H29" s="26" t="s">
        <v>26</v>
      </c>
      <c r="I29" s="26" t="s">
        <v>26</v>
      </c>
      <c r="J29" s="26" t="s">
        <v>26</v>
      </c>
      <c r="K29" s="29" t="s">
        <v>26</v>
      </c>
      <c r="L29" s="26" t="s">
        <v>26</v>
      </c>
      <c r="M29" s="26">
        <v>20</v>
      </c>
      <c r="N29" s="26">
        <v>22</v>
      </c>
      <c r="O29" s="26"/>
      <c r="P29" s="26"/>
      <c r="Q29" s="26"/>
      <c r="R29" s="30">
        <f>SUM(E29:Q29)</f>
        <v>42</v>
      </c>
      <c r="S29" s="26"/>
      <c r="T29" s="31">
        <f>SUM(R29+S29)</f>
        <v>42</v>
      </c>
    </row>
    <row r="30" spans="1:20" ht="15.75">
      <c r="A30" s="29">
        <v>35</v>
      </c>
      <c r="B30" s="29" t="s">
        <v>99</v>
      </c>
      <c r="C30" s="29" t="s">
        <v>100</v>
      </c>
      <c r="D30" s="26" t="s">
        <v>63</v>
      </c>
      <c r="E30" s="26" t="s">
        <v>26</v>
      </c>
      <c r="F30" s="26" t="s">
        <v>26</v>
      </c>
      <c r="G30" s="26" t="s">
        <v>26</v>
      </c>
      <c r="H30" s="26" t="s">
        <v>26</v>
      </c>
      <c r="I30" s="26" t="s">
        <v>26</v>
      </c>
      <c r="J30" s="26" t="s">
        <v>26</v>
      </c>
      <c r="K30" s="29">
        <v>18</v>
      </c>
      <c r="L30" s="26" t="s">
        <v>26</v>
      </c>
      <c r="M30" s="26" t="s">
        <v>26</v>
      </c>
      <c r="N30" s="26" t="s">
        <v>26</v>
      </c>
      <c r="O30" s="26"/>
      <c r="P30" s="26"/>
      <c r="Q30" s="26"/>
      <c r="R30" s="30">
        <f>SUM(E30:Q30)</f>
        <v>18</v>
      </c>
      <c r="S30" s="26">
        <v>24</v>
      </c>
      <c r="T30" s="31">
        <f>SUM(R30+S30)</f>
        <v>42</v>
      </c>
    </row>
    <row r="31" spans="1:254" ht="15.75">
      <c r="A31" s="29">
        <v>29</v>
      </c>
      <c r="B31" s="29" t="s">
        <v>87</v>
      </c>
      <c r="C31" s="29" t="s">
        <v>88</v>
      </c>
      <c r="D31" s="26" t="s">
        <v>89</v>
      </c>
      <c r="E31" s="26" t="s">
        <v>26</v>
      </c>
      <c r="F31" s="26" t="s">
        <v>26</v>
      </c>
      <c r="G31" s="26" t="s">
        <v>26</v>
      </c>
      <c r="H31" s="26" t="s">
        <v>26</v>
      </c>
      <c r="I31" s="26">
        <v>5</v>
      </c>
      <c r="J31" s="26">
        <v>5</v>
      </c>
      <c r="K31" s="29">
        <v>5</v>
      </c>
      <c r="L31" s="26">
        <v>12</v>
      </c>
      <c r="M31" s="26">
        <v>6</v>
      </c>
      <c r="N31" s="26">
        <v>5</v>
      </c>
      <c r="O31" s="26"/>
      <c r="P31" s="26"/>
      <c r="Q31" s="26"/>
      <c r="R31" s="30">
        <f>SUM(E31:Q31)</f>
        <v>38</v>
      </c>
      <c r="S31" s="26">
        <v>2</v>
      </c>
      <c r="T31" s="31">
        <f>SUM(R31+S31)</f>
        <v>40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0" ht="15.75">
      <c r="A32" s="26">
        <v>36</v>
      </c>
      <c r="B32" s="26" t="s">
        <v>84</v>
      </c>
      <c r="C32" s="26" t="s">
        <v>85</v>
      </c>
      <c r="D32" s="26" t="s">
        <v>86</v>
      </c>
      <c r="E32" s="26" t="s">
        <v>26</v>
      </c>
      <c r="F32" s="26" t="s">
        <v>26</v>
      </c>
      <c r="G32" s="26" t="s">
        <v>26</v>
      </c>
      <c r="H32" s="26" t="s">
        <v>26</v>
      </c>
      <c r="I32" s="26" t="s">
        <v>26</v>
      </c>
      <c r="J32" s="26" t="s">
        <v>26</v>
      </c>
      <c r="K32" s="29" t="s">
        <v>26</v>
      </c>
      <c r="L32" s="26">
        <v>39</v>
      </c>
      <c r="M32" s="26" t="s">
        <v>26</v>
      </c>
      <c r="N32" s="26" t="s">
        <v>26</v>
      </c>
      <c r="O32" s="26"/>
      <c r="P32" s="26"/>
      <c r="Q32" s="26"/>
      <c r="R32" s="30">
        <f>SUM(E32:Q32)</f>
        <v>39</v>
      </c>
      <c r="S32" s="26"/>
      <c r="T32" s="31">
        <f>SUM(R32+S32)</f>
        <v>39</v>
      </c>
    </row>
    <row r="33" spans="1:20" ht="15.75">
      <c r="A33" s="26"/>
      <c r="B33" s="26" t="s">
        <v>314</v>
      </c>
      <c r="C33" s="26" t="s">
        <v>315</v>
      </c>
      <c r="D33" s="26" t="s">
        <v>316</v>
      </c>
      <c r="E33" s="26" t="s">
        <v>26</v>
      </c>
      <c r="F33" s="26" t="s">
        <v>26</v>
      </c>
      <c r="G33" s="26" t="s">
        <v>26</v>
      </c>
      <c r="H33" s="26" t="s">
        <v>26</v>
      </c>
      <c r="I33" s="26" t="s">
        <v>26</v>
      </c>
      <c r="J33" s="26" t="s">
        <v>317</v>
      </c>
      <c r="K33" s="26" t="s">
        <v>26</v>
      </c>
      <c r="L33" s="26" t="s">
        <v>317</v>
      </c>
      <c r="M33" s="26" t="s">
        <v>26</v>
      </c>
      <c r="N33" s="26" t="s">
        <v>26</v>
      </c>
      <c r="O33" s="26"/>
      <c r="P33" s="26"/>
      <c r="Q33" s="26"/>
      <c r="R33" s="30">
        <f>SUM(E33:Q33)</f>
        <v>0</v>
      </c>
      <c r="S33" s="26">
        <v>39</v>
      </c>
      <c r="T33" s="31">
        <f>SUM(R33+S33)</f>
        <v>39</v>
      </c>
    </row>
    <row r="34" spans="1:20" ht="15.75">
      <c r="A34" s="29">
        <v>23</v>
      </c>
      <c r="B34" s="29" t="s">
        <v>90</v>
      </c>
      <c r="C34" s="29" t="s">
        <v>24</v>
      </c>
      <c r="D34" s="26" t="s">
        <v>91</v>
      </c>
      <c r="E34" s="26">
        <v>5</v>
      </c>
      <c r="F34" s="26" t="s">
        <v>26</v>
      </c>
      <c r="G34" s="26" t="s">
        <v>26</v>
      </c>
      <c r="H34" s="26" t="s">
        <v>26</v>
      </c>
      <c r="I34" s="26">
        <v>6</v>
      </c>
      <c r="J34" s="26">
        <v>9</v>
      </c>
      <c r="K34" s="26">
        <v>9</v>
      </c>
      <c r="L34" s="26" t="s">
        <v>26</v>
      </c>
      <c r="M34" s="26">
        <v>7</v>
      </c>
      <c r="N34" s="26" t="s">
        <v>26</v>
      </c>
      <c r="O34" s="26"/>
      <c r="P34" s="26"/>
      <c r="Q34" s="26"/>
      <c r="R34" s="30">
        <f>SUM(E34:Q34)</f>
        <v>36</v>
      </c>
      <c r="S34" s="26"/>
      <c r="T34" s="31">
        <f>SUM(R34+S34)</f>
        <v>36</v>
      </c>
    </row>
    <row r="35" spans="1:20" ht="15.75">
      <c r="A35" s="26">
        <v>39</v>
      </c>
      <c r="B35" s="33" t="s">
        <v>92</v>
      </c>
      <c r="C35" s="33" t="s">
        <v>93</v>
      </c>
      <c r="D35" s="26" t="s">
        <v>94</v>
      </c>
      <c r="E35" s="26" t="s">
        <v>26</v>
      </c>
      <c r="F35" s="26" t="s">
        <v>26</v>
      </c>
      <c r="G35" s="26" t="s">
        <v>26</v>
      </c>
      <c r="H35" s="26" t="s">
        <v>26</v>
      </c>
      <c r="I35" s="26" t="s">
        <v>26</v>
      </c>
      <c r="J35" s="26" t="s">
        <v>26</v>
      </c>
      <c r="K35" s="29" t="s">
        <v>26</v>
      </c>
      <c r="L35" s="26" t="s">
        <v>26</v>
      </c>
      <c r="M35" s="26">
        <v>18</v>
      </c>
      <c r="N35" s="26">
        <v>9</v>
      </c>
      <c r="O35" s="26"/>
      <c r="P35" s="26"/>
      <c r="Q35" s="26"/>
      <c r="R35" s="30">
        <f>SUM(E35:Q35)</f>
        <v>27</v>
      </c>
      <c r="S35" s="26"/>
      <c r="T35" s="31">
        <f>SUM(R35+S35)</f>
        <v>27</v>
      </c>
    </row>
    <row r="36" spans="1:20" ht="15.75">
      <c r="A36" s="29">
        <v>30</v>
      </c>
      <c r="B36" s="29" t="s">
        <v>95</v>
      </c>
      <c r="C36" s="29" t="s">
        <v>96</v>
      </c>
      <c r="D36" s="26" t="s">
        <v>77</v>
      </c>
      <c r="E36" s="26" t="s">
        <v>26</v>
      </c>
      <c r="F36" s="26" t="s">
        <v>26</v>
      </c>
      <c r="G36" s="26" t="s">
        <v>26</v>
      </c>
      <c r="H36" s="26" t="s">
        <v>26</v>
      </c>
      <c r="I36" s="26">
        <v>10</v>
      </c>
      <c r="J36" s="26">
        <v>8</v>
      </c>
      <c r="K36" s="29">
        <v>6</v>
      </c>
      <c r="L36" s="26" t="s">
        <v>26</v>
      </c>
      <c r="M36" s="26" t="s">
        <v>26</v>
      </c>
      <c r="N36" s="26" t="s">
        <v>26</v>
      </c>
      <c r="O36" s="26"/>
      <c r="P36" s="26"/>
      <c r="Q36" s="26"/>
      <c r="R36" s="30">
        <f>SUM(E36:Q36)</f>
        <v>24</v>
      </c>
      <c r="S36" s="26"/>
      <c r="T36" s="31">
        <f>SUM(R36+S36)</f>
        <v>24</v>
      </c>
    </row>
    <row r="37" spans="1:20" ht="15.75">
      <c r="A37" s="29">
        <v>21</v>
      </c>
      <c r="B37" s="29" t="s">
        <v>97</v>
      </c>
      <c r="C37" s="29" t="s">
        <v>98</v>
      </c>
      <c r="D37" s="26" t="s">
        <v>74</v>
      </c>
      <c r="E37" s="26">
        <v>8</v>
      </c>
      <c r="F37" s="26" t="s">
        <v>26</v>
      </c>
      <c r="G37" s="26" t="s">
        <v>26</v>
      </c>
      <c r="H37" s="26" t="s">
        <v>26</v>
      </c>
      <c r="I37" s="26" t="s">
        <v>26</v>
      </c>
      <c r="J37" s="26">
        <v>14</v>
      </c>
      <c r="K37" s="26" t="s">
        <v>26</v>
      </c>
      <c r="L37" s="26" t="s">
        <v>26</v>
      </c>
      <c r="M37" s="26" t="s">
        <v>26</v>
      </c>
      <c r="N37" s="26" t="s">
        <v>26</v>
      </c>
      <c r="O37" s="26"/>
      <c r="P37" s="26"/>
      <c r="Q37" s="26"/>
      <c r="R37" s="30">
        <f>SUM(E37:Q37)</f>
        <v>22</v>
      </c>
      <c r="S37" s="26"/>
      <c r="T37" s="31">
        <f>SUM(R37+S37)</f>
        <v>22</v>
      </c>
    </row>
    <row r="38" spans="1:20" ht="15.75">
      <c r="A38" s="29">
        <v>25</v>
      </c>
      <c r="B38" s="29" t="s">
        <v>106</v>
      </c>
      <c r="C38" s="29" t="s">
        <v>107</v>
      </c>
      <c r="D38" s="29" t="s">
        <v>108</v>
      </c>
      <c r="E38" s="26" t="s">
        <v>26</v>
      </c>
      <c r="F38" s="26">
        <v>16</v>
      </c>
      <c r="G38" s="26" t="s">
        <v>26</v>
      </c>
      <c r="H38" s="26" t="s">
        <v>26</v>
      </c>
      <c r="I38" s="26" t="s">
        <v>26</v>
      </c>
      <c r="J38" s="29" t="s">
        <v>26</v>
      </c>
      <c r="K38" s="26" t="s">
        <v>26</v>
      </c>
      <c r="L38" s="26" t="s">
        <v>26</v>
      </c>
      <c r="M38" s="26" t="s">
        <v>26</v>
      </c>
      <c r="N38" s="26" t="s">
        <v>26</v>
      </c>
      <c r="O38" s="26"/>
      <c r="P38" s="26"/>
      <c r="Q38" s="26"/>
      <c r="R38" s="30">
        <f>SUM(E38:Q38)</f>
        <v>16</v>
      </c>
      <c r="S38" s="26">
        <v>5</v>
      </c>
      <c r="T38" s="31">
        <f>SUM(R38+S38)</f>
        <v>21</v>
      </c>
    </row>
    <row r="39" spans="1:20" ht="15.75">
      <c r="A39" s="29">
        <v>19</v>
      </c>
      <c r="B39" s="29" t="s">
        <v>104</v>
      </c>
      <c r="C39" s="29" t="s">
        <v>105</v>
      </c>
      <c r="D39" s="26" t="s">
        <v>55</v>
      </c>
      <c r="E39" s="26">
        <v>16</v>
      </c>
      <c r="F39" s="26" t="s">
        <v>26</v>
      </c>
      <c r="G39" s="26" t="s">
        <v>26</v>
      </c>
      <c r="H39" s="26" t="s">
        <v>26</v>
      </c>
      <c r="I39" s="26" t="s">
        <v>26</v>
      </c>
      <c r="J39" s="26" t="s">
        <v>26</v>
      </c>
      <c r="K39" s="26" t="s">
        <v>26</v>
      </c>
      <c r="L39" s="26" t="s">
        <v>26</v>
      </c>
      <c r="M39" s="26" t="s">
        <v>26</v>
      </c>
      <c r="N39" s="26" t="s">
        <v>26</v>
      </c>
      <c r="O39" s="26"/>
      <c r="P39" s="26"/>
      <c r="Q39" s="26"/>
      <c r="R39" s="30">
        <f>SUM(E39:Q39)</f>
        <v>16</v>
      </c>
      <c r="S39" s="26"/>
      <c r="T39" s="31">
        <f>SUM(R39+S39)</f>
        <v>16</v>
      </c>
    </row>
    <row r="40" spans="1:20" ht="15.75">
      <c r="A40" s="26">
        <v>37</v>
      </c>
      <c r="B40" s="26" t="s">
        <v>109</v>
      </c>
      <c r="C40" s="26" t="s">
        <v>110</v>
      </c>
      <c r="D40" s="26" t="s">
        <v>111</v>
      </c>
      <c r="E40" s="26" t="s">
        <v>26</v>
      </c>
      <c r="F40" s="26" t="s">
        <v>26</v>
      </c>
      <c r="G40" s="26" t="s">
        <v>26</v>
      </c>
      <c r="H40" s="26" t="s">
        <v>26</v>
      </c>
      <c r="I40" s="26" t="s">
        <v>26</v>
      </c>
      <c r="J40" s="26" t="s">
        <v>26</v>
      </c>
      <c r="K40" s="29" t="s">
        <v>26</v>
      </c>
      <c r="L40" s="26">
        <v>16</v>
      </c>
      <c r="M40" s="26" t="s">
        <v>26</v>
      </c>
      <c r="N40" s="26" t="s">
        <v>26</v>
      </c>
      <c r="O40" s="26"/>
      <c r="P40" s="26"/>
      <c r="Q40" s="26"/>
      <c r="R40" s="30">
        <f>SUM(E40:Q40)</f>
        <v>16</v>
      </c>
      <c r="S40" s="26"/>
      <c r="T40" s="31">
        <f>SUM(R40+S40)</f>
        <v>16</v>
      </c>
    </row>
    <row r="41" spans="1:20" ht="15.75">
      <c r="A41" s="29">
        <v>24</v>
      </c>
      <c r="B41" s="29" t="s">
        <v>112</v>
      </c>
      <c r="C41" s="29" t="s">
        <v>113</v>
      </c>
      <c r="D41" s="32" t="s">
        <v>114</v>
      </c>
      <c r="E41" s="26" t="s">
        <v>26</v>
      </c>
      <c r="F41" s="26">
        <v>9</v>
      </c>
      <c r="G41" s="26" t="s">
        <v>26</v>
      </c>
      <c r="H41" s="26" t="s">
        <v>26</v>
      </c>
      <c r="I41" s="26" t="s">
        <v>26</v>
      </c>
      <c r="J41" s="26" t="s">
        <v>26</v>
      </c>
      <c r="K41" s="26" t="s">
        <v>26</v>
      </c>
      <c r="L41" s="26" t="s">
        <v>26</v>
      </c>
      <c r="M41" s="26">
        <v>5</v>
      </c>
      <c r="N41" s="26" t="s">
        <v>26</v>
      </c>
      <c r="O41" s="26"/>
      <c r="P41" s="26"/>
      <c r="Q41" s="26"/>
      <c r="R41" s="30">
        <f>SUM(E41:Q41)</f>
        <v>14</v>
      </c>
      <c r="S41" s="26"/>
      <c r="T41" s="31">
        <f>SUM(R41+S41)</f>
        <v>14</v>
      </c>
    </row>
    <row r="42" spans="1:20" ht="15.75">
      <c r="A42" s="29">
        <v>22</v>
      </c>
      <c r="B42" s="26" t="s">
        <v>115</v>
      </c>
      <c r="C42" s="26" t="s">
        <v>116</v>
      </c>
      <c r="D42" s="32" t="s">
        <v>32</v>
      </c>
      <c r="E42" s="26">
        <v>12</v>
      </c>
      <c r="F42" s="26" t="s">
        <v>26</v>
      </c>
      <c r="G42" s="26" t="s">
        <v>26</v>
      </c>
      <c r="H42" s="26" t="s">
        <v>26</v>
      </c>
      <c r="I42" s="26" t="s">
        <v>26</v>
      </c>
      <c r="J42" s="26" t="s">
        <v>26</v>
      </c>
      <c r="K42" s="26" t="s">
        <v>26</v>
      </c>
      <c r="L42" s="26" t="s">
        <v>26</v>
      </c>
      <c r="M42" s="26" t="s">
        <v>26</v>
      </c>
      <c r="N42" s="26" t="s">
        <v>26</v>
      </c>
      <c r="O42" s="26"/>
      <c r="P42" s="26"/>
      <c r="Q42" s="26"/>
      <c r="R42" s="30">
        <f>SUM(E42:Q42)</f>
        <v>12</v>
      </c>
      <c r="S42" s="26"/>
      <c r="T42" s="31">
        <f>SUM(R42+S42)</f>
        <v>12</v>
      </c>
    </row>
    <row r="43" spans="1:20" ht="15.75">
      <c r="A43" s="29">
        <v>32</v>
      </c>
      <c r="B43" s="29" t="s">
        <v>101</v>
      </c>
      <c r="C43" s="29" t="s">
        <v>102</v>
      </c>
      <c r="D43" s="26" t="s">
        <v>103</v>
      </c>
      <c r="E43" s="26" t="s">
        <v>26</v>
      </c>
      <c r="F43" s="26" t="s">
        <v>26</v>
      </c>
      <c r="G43" s="26" t="s">
        <v>26</v>
      </c>
      <c r="H43" s="26" t="s">
        <v>26</v>
      </c>
      <c r="I43" s="26" t="s">
        <v>26</v>
      </c>
      <c r="J43" s="26">
        <v>10</v>
      </c>
      <c r="K43" s="29" t="s">
        <v>26</v>
      </c>
      <c r="L43" s="26" t="s">
        <v>26</v>
      </c>
      <c r="M43" s="26" t="s">
        <v>26</v>
      </c>
      <c r="N43" s="35" t="s">
        <v>26</v>
      </c>
      <c r="O43" s="26"/>
      <c r="P43" s="26"/>
      <c r="Q43" s="26"/>
      <c r="R43" s="30">
        <f>SUM(E43:Q43)</f>
        <v>10</v>
      </c>
      <c r="S43" s="26"/>
      <c r="T43" s="31">
        <f>SUM(R43+S43)</f>
        <v>10</v>
      </c>
    </row>
    <row r="44" spans="1:20" ht="15.75">
      <c r="A44" s="29">
        <v>31</v>
      </c>
      <c r="B44" s="29" t="s">
        <v>70</v>
      </c>
      <c r="C44" s="29" t="s">
        <v>98</v>
      </c>
      <c r="D44" s="26" t="s">
        <v>117</v>
      </c>
      <c r="E44" s="26" t="s">
        <v>26</v>
      </c>
      <c r="F44" s="26" t="s">
        <v>26</v>
      </c>
      <c r="G44" s="26" t="s">
        <v>26</v>
      </c>
      <c r="H44" s="26" t="s">
        <v>26</v>
      </c>
      <c r="I44" s="26" t="s">
        <v>26</v>
      </c>
      <c r="J44" s="26">
        <v>4</v>
      </c>
      <c r="K44" s="29" t="s">
        <v>26</v>
      </c>
      <c r="L44" s="26" t="s">
        <v>26</v>
      </c>
      <c r="M44" s="26" t="s">
        <v>26</v>
      </c>
      <c r="N44" s="26">
        <v>6</v>
      </c>
      <c r="O44" s="26"/>
      <c r="P44" s="26"/>
      <c r="Q44" s="26"/>
      <c r="R44" s="30">
        <f>SUM(E44:Q44)</f>
        <v>10</v>
      </c>
      <c r="S44" s="26"/>
      <c r="T44" s="31">
        <f>SUM(R44+S44)</f>
        <v>10</v>
      </c>
    </row>
    <row r="45" spans="1:20" ht="15.75">
      <c r="A45" s="29">
        <v>34</v>
      </c>
      <c r="B45" s="29" t="s">
        <v>118</v>
      </c>
      <c r="C45" s="29" t="s">
        <v>119</v>
      </c>
      <c r="D45" s="26" t="s">
        <v>120</v>
      </c>
      <c r="E45" s="26" t="s">
        <v>26</v>
      </c>
      <c r="F45" s="26" t="s">
        <v>26</v>
      </c>
      <c r="G45" s="26" t="s">
        <v>26</v>
      </c>
      <c r="H45" s="26" t="s">
        <v>26</v>
      </c>
      <c r="I45" s="26" t="s">
        <v>26</v>
      </c>
      <c r="J45" s="26" t="s">
        <v>26</v>
      </c>
      <c r="K45" s="29">
        <v>8</v>
      </c>
      <c r="L45" s="26" t="s">
        <v>26</v>
      </c>
      <c r="M45" s="26" t="s">
        <v>26</v>
      </c>
      <c r="N45" s="26" t="s">
        <v>26</v>
      </c>
      <c r="O45" s="26"/>
      <c r="P45" s="26"/>
      <c r="Q45" s="26"/>
      <c r="R45" s="30">
        <f>SUM(E45:Q45)</f>
        <v>8</v>
      </c>
      <c r="S45" s="26"/>
      <c r="T45" s="31">
        <f>SUM(R45+S45)</f>
        <v>8</v>
      </c>
    </row>
    <row r="46" spans="1:20" ht="15.75">
      <c r="A46" s="29">
        <v>33</v>
      </c>
      <c r="B46" s="29" t="s">
        <v>121</v>
      </c>
      <c r="C46" s="29" t="s">
        <v>122</v>
      </c>
      <c r="D46" s="26" t="s">
        <v>120</v>
      </c>
      <c r="E46" s="26" t="s">
        <v>26</v>
      </c>
      <c r="F46" s="26" t="s">
        <v>26</v>
      </c>
      <c r="G46" s="26" t="s">
        <v>26</v>
      </c>
      <c r="H46" s="26" t="s">
        <v>26</v>
      </c>
      <c r="I46" s="26" t="s">
        <v>26</v>
      </c>
      <c r="J46" s="26" t="s">
        <v>26</v>
      </c>
      <c r="K46" s="29">
        <v>6</v>
      </c>
      <c r="L46" s="26" t="s">
        <v>26</v>
      </c>
      <c r="M46" s="26">
        <v>10</v>
      </c>
      <c r="N46" s="26">
        <v>7</v>
      </c>
      <c r="O46" s="26"/>
      <c r="P46" s="26"/>
      <c r="Q46" s="26"/>
      <c r="R46" s="30">
        <f>SUM(E46:Q46)</f>
        <v>23</v>
      </c>
      <c r="S46" s="26">
        <v>3</v>
      </c>
      <c r="T46" s="31">
        <v>6</v>
      </c>
    </row>
    <row r="47" spans="1:20" ht="15.75">
      <c r="A47" s="29">
        <v>17</v>
      </c>
      <c r="B47" s="29" t="s">
        <v>123</v>
      </c>
      <c r="C47" s="29" t="s">
        <v>124</v>
      </c>
      <c r="D47" s="26" t="s">
        <v>89</v>
      </c>
      <c r="E47" s="26">
        <v>4</v>
      </c>
      <c r="F47" s="26" t="s">
        <v>26</v>
      </c>
      <c r="G47" s="26" t="s">
        <v>26</v>
      </c>
      <c r="H47" s="26" t="s">
        <v>26</v>
      </c>
      <c r="I47" s="26" t="s">
        <v>26</v>
      </c>
      <c r="J47" s="26" t="s">
        <v>26</v>
      </c>
      <c r="K47" s="29" t="s">
        <v>26</v>
      </c>
      <c r="L47" s="26" t="s">
        <v>26</v>
      </c>
      <c r="M47" s="26" t="s">
        <v>26</v>
      </c>
      <c r="N47" s="26" t="s">
        <v>26</v>
      </c>
      <c r="O47" s="26"/>
      <c r="P47" s="26"/>
      <c r="Q47" s="26"/>
      <c r="R47" s="30">
        <f>SUM(E47:Q47)</f>
        <v>4</v>
      </c>
      <c r="S47" s="26"/>
      <c r="T47" s="31">
        <f>SUM(R47+S47)</f>
        <v>4</v>
      </c>
    </row>
  </sheetData>
  <sheetProtection selectLockedCells="1" selectUnlockedCells="1"/>
  <autoFilter ref="A5:T28">
    <sortState ref="A6:T47">
      <sortCondition descending="1" sortBy="value" ref="T6:T47"/>
    </sortState>
  </autoFilter>
  <mergeCells count="1">
    <mergeCell ref="A1:T3"/>
  </mergeCells>
  <printOptions/>
  <pageMargins left="1.113888888888889" right="0.3111111111111111" top="0.41458333333333336" bottom="0.12013888888888889" header="0.5118055555555555" footer="0.5118055555555555"/>
  <pageSetup firstPageNumber="1" useFirstPageNumber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95" zoomScaleNormal="95" zoomScalePageLayoutView="0" workbookViewId="0" topLeftCell="A10">
      <selection activeCell="U25" sqref="U25"/>
    </sheetView>
  </sheetViews>
  <sheetFormatPr defaultColWidth="11.57421875" defaultRowHeight="12.75"/>
  <cols>
    <col min="1" max="1" width="4.7109375" style="0" customWidth="1"/>
    <col min="2" max="2" width="22.7109375" style="0" customWidth="1"/>
    <col min="3" max="3" width="15.7109375" style="0" customWidth="1"/>
    <col min="4" max="4" width="45.7109375" style="0" customWidth="1"/>
    <col min="5" max="20" width="5.28125" style="0" customWidth="1"/>
  </cols>
  <sheetData>
    <row r="1" spans="1:20" s="1" customFormat="1" ht="15">
      <c r="A1" s="41" t="s">
        <v>125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" customFormat="1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1" customFormat="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s="3" customFormat="1" ht="94.5">
      <c r="C4" s="4"/>
      <c r="D4" s="4"/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14</v>
      </c>
    </row>
    <row r="5" spans="1:20" s="1" customFormat="1" ht="15.75">
      <c r="A5" s="9">
        <v>110</v>
      </c>
      <c r="B5" s="9" t="s">
        <v>127</v>
      </c>
      <c r="C5" s="9" t="s">
        <v>128</v>
      </c>
      <c r="D5" s="6" t="s">
        <v>29</v>
      </c>
      <c r="E5" s="6">
        <v>60</v>
      </c>
      <c r="F5" s="6">
        <v>60</v>
      </c>
      <c r="G5" s="6">
        <v>60</v>
      </c>
      <c r="H5" s="39">
        <v>8</v>
      </c>
      <c r="I5" s="6">
        <v>52</v>
      </c>
      <c r="J5" s="6">
        <v>60</v>
      </c>
      <c r="K5" s="6">
        <v>60</v>
      </c>
      <c r="L5" s="6">
        <v>60</v>
      </c>
      <c r="M5" s="6">
        <v>60</v>
      </c>
      <c r="N5" s="6">
        <v>60</v>
      </c>
      <c r="O5" s="6"/>
      <c r="P5" s="6"/>
      <c r="Q5" s="6"/>
      <c r="R5" s="10">
        <f>SUM(E5:Q5)-H5</f>
        <v>532</v>
      </c>
      <c r="S5" s="6">
        <v>60</v>
      </c>
      <c r="T5" s="10">
        <f>SUM(R5+S5)</f>
        <v>592</v>
      </c>
    </row>
    <row r="6" spans="1:20" s="1" customFormat="1" ht="15.75">
      <c r="A6" s="9">
        <v>118</v>
      </c>
      <c r="B6" s="9" t="s">
        <v>129</v>
      </c>
      <c r="C6" s="9" t="s">
        <v>105</v>
      </c>
      <c r="D6" s="16" t="s">
        <v>74</v>
      </c>
      <c r="E6" s="6">
        <v>39</v>
      </c>
      <c r="F6" s="6">
        <v>52</v>
      </c>
      <c r="G6" s="6">
        <v>45</v>
      </c>
      <c r="H6" s="6">
        <v>60</v>
      </c>
      <c r="I6" s="6">
        <v>60</v>
      </c>
      <c r="J6" s="6">
        <v>52</v>
      </c>
      <c r="K6" s="6">
        <v>39</v>
      </c>
      <c r="L6" s="6" t="s">
        <v>26</v>
      </c>
      <c r="M6" s="6">
        <v>39</v>
      </c>
      <c r="N6" s="6">
        <v>52</v>
      </c>
      <c r="O6" s="6"/>
      <c r="P6" s="6"/>
      <c r="Q6" s="6"/>
      <c r="R6" s="10">
        <f>SUM(E6:Q6)</f>
        <v>438</v>
      </c>
      <c r="S6" s="6">
        <v>39</v>
      </c>
      <c r="T6" s="10">
        <f>SUM(R6+S6)</f>
        <v>477</v>
      </c>
    </row>
    <row r="7" spans="1:20" s="1" customFormat="1" ht="15.75">
      <c r="A7" s="6">
        <v>101</v>
      </c>
      <c r="B7" s="6" t="s">
        <v>130</v>
      </c>
      <c r="C7" s="6" t="s">
        <v>131</v>
      </c>
      <c r="D7" s="16" t="s">
        <v>132</v>
      </c>
      <c r="E7" s="6">
        <v>30</v>
      </c>
      <c r="F7" s="6">
        <v>30</v>
      </c>
      <c r="G7" s="6">
        <v>30</v>
      </c>
      <c r="H7" s="6">
        <v>52</v>
      </c>
      <c r="I7" s="6">
        <v>39</v>
      </c>
      <c r="J7" s="6">
        <v>34</v>
      </c>
      <c r="K7" s="6">
        <v>52</v>
      </c>
      <c r="L7" s="6" t="s">
        <v>26</v>
      </c>
      <c r="M7" s="6">
        <v>45</v>
      </c>
      <c r="N7" s="6">
        <v>45</v>
      </c>
      <c r="O7" s="6"/>
      <c r="P7" s="6"/>
      <c r="Q7" s="6"/>
      <c r="R7" s="10">
        <f>SUM(E7:Q7)</f>
        <v>357</v>
      </c>
      <c r="S7" s="6">
        <v>45</v>
      </c>
      <c r="T7" s="10">
        <f>SUM(R7+S7)</f>
        <v>402</v>
      </c>
    </row>
    <row r="8" spans="1:20" s="1" customFormat="1" ht="15.75">
      <c r="A8" s="9">
        <v>124</v>
      </c>
      <c r="B8" s="9" t="s">
        <v>133</v>
      </c>
      <c r="C8" s="9" t="s">
        <v>122</v>
      </c>
      <c r="D8" s="6" t="s">
        <v>52</v>
      </c>
      <c r="E8" s="6">
        <v>27</v>
      </c>
      <c r="F8" s="6">
        <v>24</v>
      </c>
      <c r="G8" s="6" t="s">
        <v>26</v>
      </c>
      <c r="H8" s="6">
        <v>27</v>
      </c>
      <c r="I8" s="6">
        <v>27</v>
      </c>
      <c r="J8" s="6">
        <v>27</v>
      </c>
      <c r="K8" s="6">
        <v>34</v>
      </c>
      <c r="L8" s="6">
        <v>39</v>
      </c>
      <c r="M8" s="6">
        <v>27</v>
      </c>
      <c r="N8" s="6">
        <v>39</v>
      </c>
      <c r="O8" s="6"/>
      <c r="P8" s="6"/>
      <c r="Q8" s="6"/>
      <c r="R8" s="10">
        <f>SUM(E8:Q8)</f>
        <v>271</v>
      </c>
      <c r="S8" s="6">
        <v>30</v>
      </c>
      <c r="T8" s="10">
        <f>SUM(R8+S8)</f>
        <v>301</v>
      </c>
    </row>
    <row r="9" spans="1:20" s="1" customFormat="1" ht="15.75">
      <c r="A9" s="9">
        <v>132</v>
      </c>
      <c r="B9" s="9" t="s">
        <v>137</v>
      </c>
      <c r="C9" s="9" t="s">
        <v>138</v>
      </c>
      <c r="D9" s="6" t="s">
        <v>63</v>
      </c>
      <c r="E9" s="6" t="s">
        <v>26</v>
      </c>
      <c r="F9" s="6">
        <v>39</v>
      </c>
      <c r="G9" s="6">
        <v>52</v>
      </c>
      <c r="H9" s="6" t="s">
        <v>26</v>
      </c>
      <c r="I9" s="6" t="s">
        <v>26</v>
      </c>
      <c r="J9" s="9">
        <v>45</v>
      </c>
      <c r="K9" s="9">
        <v>45</v>
      </c>
      <c r="L9" s="6" t="s">
        <v>26</v>
      </c>
      <c r="M9" s="6">
        <v>52</v>
      </c>
      <c r="N9" s="6" t="s">
        <v>26</v>
      </c>
      <c r="O9" s="6"/>
      <c r="P9" s="6"/>
      <c r="Q9" s="6"/>
      <c r="R9" s="10">
        <f>SUM(E9:Q9)</f>
        <v>233</v>
      </c>
      <c r="S9" s="6">
        <v>52</v>
      </c>
      <c r="T9" s="10">
        <f>SUM(R9+S9)</f>
        <v>285</v>
      </c>
    </row>
    <row r="10" spans="1:20" s="1" customFormat="1" ht="15.75">
      <c r="A10" s="9">
        <v>127</v>
      </c>
      <c r="B10" s="9" t="s">
        <v>134</v>
      </c>
      <c r="C10" s="9" t="s">
        <v>135</v>
      </c>
      <c r="D10" s="6" t="s">
        <v>136</v>
      </c>
      <c r="E10" s="39">
        <v>8</v>
      </c>
      <c r="F10" s="6">
        <v>14</v>
      </c>
      <c r="G10" s="6">
        <v>27</v>
      </c>
      <c r="H10" s="6">
        <v>24</v>
      </c>
      <c r="I10" s="6">
        <v>22</v>
      </c>
      <c r="J10" s="6">
        <v>24</v>
      </c>
      <c r="K10" s="9">
        <v>16</v>
      </c>
      <c r="L10" s="6">
        <v>52</v>
      </c>
      <c r="M10" s="6">
        <v>20</v>
      </c>
      <c r="N10" s="6">
        <v>30</v>
      </c>
      <c r="O10" s="6"/>
      <c r="P10" s="6"/>
      <c r="Q10" s="6"/>
      <c r="R10" s="10">
        <f>SUM(E10:Q10)-E10</f>
        <v>229</v>
      </c>
      <c r="S10" s="6">
        <v>22</v>
      </c>
      <c r="T10" s="10">
        <f>SUM(R10+S10)</f>
        <v>251</v>
      </c>
    </row>
    <row r="11" spans="1:20" s="1" customFormat="1" ht="15.75">
      <c r="A11" s="9">
        <v>114</v>
      </c>
      <c r="B11" s="6" t="s">
        <v>139</v>
      </c>
      <c r="C11" s="6" t="s">
        <v>140</v>
      </c>
      <c r="D11" s="16" t="s">
        <v>141</v>
      </c>
      <c r="E11" s="6">
        <v>20</v>
      </c>
      <c r="F11" s="6">
        <v>18</v>
      </c>
      <c r="G11" s="6">
        <v>20</v>
      </c>
      <c r="H11" s="6">
        <v>34</v>
      </c>
      <c r="I11" s="6">
        <v>16</v>
      </c>
      <c r="J11" s="6">
        <v>30</v>
      </c>
      <c r="K11" s="6">
        <v>22</v>
      </c>
      <c r="L11" s="6">
        <v>34</v>
      </c>
      <c r="M11" s="6">
        <v>34</v>
      </c>
      <c r="N11" s="6" t="s">
        <v>26</v>
      </c>
      <c r="O11" s="6"/>
      <c r="P11" s="6"/>
      <c r="Q11" s="6"/>
      <c r="R11" s="10">
        <f>SUM(E11:Q11)</f>
        <v>228</v>
      </c>
      <c r="S11" s="6">
        <v>16</v>
      </c>
      <c r="T11" s="10">
        <f>SUM(R11+S11)</f>
        <v>244</v>
      </c>
    </row>
    <row r="12" spans="1:20" s="1" customFormat="1" ht="15.75">
      <c r="A12" s="9">
        <v>126</v>
      </c>
      <c r="B12" s="9" t="s">
        <v>142</v>
      </c>
      <c r="C12" s="9" t="s">
        <v>143</v>
      </c>
      <c r="D12" s="6" t="s">
        <v>52</v>
      </c>
      <c r="E12" s="6">
        <v>34</v>
      </c>
      <c r="F12" s="6">
        <v>34</v>
      </c>
      <c r="G12" s="6">
        <v>39</v>
      </c>
      <c r="H12" s="6" t="s">
        <v>26</v>
      </c>
      <c r="I12" s="6">
        <v>24</v>
      </c>
      <c r="J12" s="6" t="s">
        <v>26</v>
      </c>
      <c r="K12" s="6">
        <v>18</v>
      </c>
      <c r="L12" s="6">
        <v>45</v>
      </c>
      <c r="M12" s="6" t="s">
        <v>26</v>
      </c>
      <c r="N12" s="6" t="s">
        <v>26</v>
      </c>
      <c r="O12" s="6"/>
      <c r="P12" s="6"/>
      <c r="Q12" s="6"/>
      <c r="R12" s="10">
        <f>SUM(E12:Q12)</f>
        <v>194</v>
      </c>
      <c r="S12" s="6">
        <v>18</v>
      </c>
      <c r="T12" s="10">
        <f>SUM(R12+S12)</f>
        <v>212</v>
      </c>
    </row>
    <row r="13" spans="1:20" s="1" customFormat="1" ht="15.75">
      <c r="A13" s="9">
        <v>139</v>
      </c>
      <c r="B13" s="9" t="s">
        <v>144</v>
      </c>
      <c r="C13" s="9" t="s">
        <v>135</v>
      </c>
      <c r="D13" s="6" t="s">
        <v>66</v>
      </c>
      <c r="E13" s="6" t="s">
        <v>26</v>
      </c>
      <c r="F13" s="6" t="s">
        <v>26</v>
      </c>
      <c r="G13" s="6" t="s">
        <v>26</v>
      </c>
      <c r="H13" s="6">
        <v>45</v>
      </c>
      <c r="I13" s="6">
        <v>45</v>
      </c>
      <c r="J13" s="9">
        <v>39</v>
      </c>
      <c r="K13" s="9">
        <v>30</v>
      </c>
      <c r="L13" s="6" t="s">
        <v>26</v>
      </c>
      <c r="M13" s="6" t="s">
        <v>26</v>
      </c>
      <c r="N13" s="6" t="s">
        <v>26</v>
      </c>
      <c r="O13" s="6"/>
      <c r="P13" s="6"/>
      <c r="Q13" s="6"/>
      <c r="R13" s="10">
        <f>SUM(E13:Q13)</f>
        <v>159</v>
      </c>
      <c r="S13" s="6">
        <v>34</v>
      </c>
      <c r="T13" s="10">
        <f>SUM(R13+S13)</f>
        <v>193</v>
      </c>
    </row>
    <row r="14" spans="1:20" s="1" customFormat="1" ht="15.75">
      <c r="A14" s="9">
        <v>112</v>
      </c>
      <c r="B14" s="9" t="s">
        <v>145</v>
      </c>
      <c r="C14" s="9" t="s">
        <v>146</v>
      </c>
      <c r="D14" s="6" t="s">
        <v>38</v>
      </c>
      <c r="E14" s="6">
        <v>10</v>
      </c>
      <c r="F14" s="6">
        <v>7</v>
      </c>
      <c r="G14" s="6">
        <v>24</v>
      </c>
      <c r="H14" s="6">
        <v>20</v>
      </c>
      <c r="I14" s="6">
        <v>12</v>
      </c>
      <c r="J14" s="9" t="s">
        <v>26</v>
      </c>
      <c r="K14" s="6">
        <v>14</v>
      </c>
      <c r="L14" s="6">
        <v>24</v>
      </c>
      <c r="M14" s="6">
        <v>18</v>
      </c>
      <c r="N14" s="6">
        <v>24</v>
      </c>
      <c r="O14" s="6"/>
      <c r="P14" s="6"/>
      <c r="Q14" s="6"/>
      <c r="R14" s="10">
        <f>SUM(E14:Q14)</f>
        <v>153</v>
      </c>
      <c r="S14" s="6">
        <v>9</v>
      </c>
      <c r="T14" s="10">
        <f>SUM(R14+S14)</f>
        <v>162</v>
      </c>
    </row>
    <row r="15" spans="1:20" s="1" customFormat="1" ht="15.75">
      <c r="A15" s="9">
        <v>115</v>
      </c>
      <c r="B15" s="9" t="s">
        <v>147</v>
      </c>
      <c r="C15" s="9" t="s">
        <v>148</v>
      </c>
      <c r="D15" s="9" t="s">
        <v>74</v>
      </c>
      <c r="E15" s="6">
        <v>12</v>
      </c>
      <c r="F15" s="6">
        <v>20</v>
      </c>
      <c r="G15" s="6" t="s">
        <v>26</v>
      </c>
      <c r="H15" s="6" t="s">
        <v>26</v>
      </c>
      <c r="I15" s="6">
        <v>20</v>
      </c>
      <c r="J15" s="6">
        <v>16</v>
      </c>
      <c r="K15" s="6">
        <v>20</v>
      </c>
      <c r="L15" s="6" t="s">
        <v>26</v>
      </c>
      <c r="M15" s="6">
        <v>24</v>
      </c>
      <c r="N15" s="6">
        <v>34</v>
      </c>
      <c r="O15" s="6"/>
      <c r="P15" s="6"/>
      <c r="Q15" s="6"/>
      <c r="R15" s="10">
        <f>SUM(E15:Q15)</f>
        <v>146</v>
      </c>
      <c r="S15" s="6">
        <v>7</v>
      </c>
      <c r="T15" s="10">
        <f>SUM(R15+S15)</f>
        <v>153</v>
      </c>
    </row>
    <row r="16" spans="1:20" s="1" customFormat="1" ht="15.75">
      <c r="A16" s="9">
        <v>142</v>
      </c>
      <c r="B16" s="9" t="s">
        <v>151</v>
      </c>
      <c r="C16" s="9" t="s">
        <v>152</v>
      </c>
      <c r="D16" s="17" t="s">
        <v>153</v>
      </c>
      <c r="E16" s="6" t="s">
        <v>26</v>
      </c>
      <c r="F16" s="6" t="s">
        <v>26</v>
      </c>
      <c r="G16" s="6" t="s">
        <v>26</v>
      </c>
      <c r="H16" s="6" t="s">
        <v>26</v>
      </c>
      <c r="I16" s="6">
        <v>34</v>
      </c>
      <c r="J16" s="9">
        <v>20</v>
      </c>
      <c r="K16" s="9">
        <v>24</v>
      </c>
      <c r="L16" s="6">
        <v>30</v>
      </c>
      <c r="M16" s="6" t="s">
        <v>26</v>
      </c>
      <c r="N16" s="6">
        <v>27</v>
      </c>
      <c r="O16" s="6"/>
      <c r="P16" s="6"/>
      <c r="Q16" s="6"/>
      <c r="R16" s="10">
        <f>SUM(E16:Q16)</f>
        <v>135</v>
      </c>
      <c r="S16" s="6">
        <v>10</v>
      </c>
      <c r="T16" s="10">
        <f>SUM(R16+S16)</f>
        <v>145</v>
      </c>
    </row>
    <row r="17" spans="1:20" s="1" customFormat="1" ht="15.75">
      <c r="A17" s="9">
        <v>105</v>
      </c>
      <c r="B17" s="9" t="s">
        <v>149</v>
      </c>
      <c r="C17" s="9" t="s">
        <v>150</v>
      </c>
      <c r="D17" s="6" t="s">
        <v>63</v>
      </c>
      <c r="E17" s="6">
        <v>45</v>
      </c>
      <c r="F17" s="6">
        <v>1</v>
      </c>
      <c r="G17" s="6">
        <v>34</v>
      </c>
      <c r="H17" s="6">
        <v>39</v>
      </c>
      <c r="I17" s="6">
        <v>2</v>
      </c>
      <c r="J17" s="9">
        <v>18</v>
      </c>
      <c r="K17" s="6" t="s">
        <v>26</v>
      </c>
      <c r="L17" s="6" t="s">
        <v>26</v>
      </c>
      <c r="M17" s="6" t="s">
        <v>26</v>
      </c>
      <c r="N17" s="6" t="s">
        <v>26</v>
      </c>
      <c r="O17" s="6"/>
      <c r="P17" s="6"/>
      <c r="Q17" s="6"/>
      <c r="R17" s="10">
        <f>SUM(E17:Q17)</f>
        <v>139</v>
      </c>
      <c r="S17" s="6"/>
      <c r="T17" s="10">
        <f>SUM(R17+S17)</f>
        <v>139</v>
      </c>
    </row>
    <row r="18" spans="1:20" s="1" customFormat="1" ht="15.75">
      <c r="A18" s="9">
        <v>107</v>
      </c>
      <c r="B18" s="9" t="s">
        <v>156</v>
      </c>
      <c r="C18" s="9" t="s">
        <v>157</v>
      </c>
      <c r="D18" s="6" t="s">
        <v>158</v>
      </c>
      <c r="E18" s="6">
        <v>52</v>
      </c>
      <c r="F18" s="6">
        <v>45</v>
      </c>
      <c r="G18" s="6" t="s">
        <v>26</v>
      </c>
      <c r="H18" s="6" t="s">
        <v>26</v>
      </c>
      <c r="I18" s="6" t="s">
        <v>26</v>
      </c>
      <c r="J18" s="6" t="s">
        <v>26</v>
      </c>
      <c r="K18" s="6" t="s">
        <v>26</v>
      </c>
      <c r="L18" s="6" t="s">
        <v>26</v>
      </c>
      <c r="M18" s="6" t="s">
        <v>26</v>
      </c>
      <c r="N18" s="6" t="s">
        <v>26</v>
      </c>
      <c r="O18" s="6"/>
      <c r="P18" s="6"/>
      <c r="Q18" s="6"/>
      <c r="R18" s="10">
        <f>SUM(E18:Q18)</f>
        <v>97</v>
      </c>
      <c r="S18" s="6">
        <v>24</v>
      </c>
      <c r="T18" s="10">
        <f>SUM(R18+S18)</f>
        <v>121</v>
      </c>
    </row>
    <row r="19" spans="1:20" s="1" customFormat="1" ht="15.75">
      <c r="A19" s="9">
        <v>122</v>
      </c>
      <c r="B19" s="9" t="s">
        <v>154</v>
      </c>
      <c r="C19" s="9" t="s">
        <v>155</v>
      </c>
      <c r="D19" s="6" t="s">
        <v>52</v>
      </c>
      <c r="E19" s="6">
        <v>7</v>
      </c>
      <c r="F19" s="6">
        <v>1</v>
      </c>
      <c r="G19" s="6">
        <v>22</v>
      </c>
      <c r="H19" s="6">
        <v>18</v>
      </c>
      <c r="I19" s="6">
        <v>18</v>
      </c>
      <c r="J19" s="6">
        <v>12</v>
      </c>
      <c r="K19" s="6">
        <v>7</v>
      </c>
      <c r="L19" s="6">
        <v>22</v>
      </c>
      <c r="M19" s="6" t="s">
        <v>26</v>
      </c>
      <c r="N19" s="6" t="s">
        <v>26</v>
      </c>
      <c r="O19" s="6"/>
      <c r="P19" s="6"/>
      <c r="Q19" s="6"/>
      <c r="R19" s="10">
        <f>SUM(E19:Q19)</f>
        <v>107</v>
      </c>
      <c r="S19" s="6">
        <v>3</v>
      </c>
      <c r="T19" s="10">
        <f>SUM(R19+S19)</f>
        <v>110</v>
      </c>
    </row>
    <row r="20" spans="1:20" s="1" customFormat="1" ht="15.75">
      <c r="A20" s="9">
        <v>136</v>
      </c>
      <c r="B20" s="9" t="s">
        <v>161</v>
      </c>
      <c r="C20" s="9" t="s">
        <v>162</v>
      </c>
      <c r="D20" s="9" t="s">
        <v>69</v>
      </c>
      <c r="E20" s="6" t="s">
        <v>26</v>
      </c>
      <c r="F20" s="6">
        <v>22</v>
      </c>
      <c r="G20" s="6" t="s">
        <v>26</v>
      </c>
      <c r="H20" s="6" t="s">
        <v>26</v>
      </c>
      <c r="I20" s="6" t="s">
        <v>26</v>
      </c>
      <c r="J20" s="6" t="s">
        <v>26</v>
      </c>
      <c r="K20" s="6">
        <v>27</v>
      </c>
      <c r="L20" s="6" t="s">
        <v>26</v>
      </c>
      <c r="M20" s="6">
        <v>30</v>
      </c>
      <c r="N20" s="6" t="s">
        <v>26</v>
      </c>
      <c r="O20" s="6"/>
      <c r="P20" s="6"/>
      <c r="Q20" s="6"/>
      <c r="R20" s="10">
        <f>SUM(E20:Q20)</f>
        <v>79</v>
      </c>
      <c r="S20" s="6">
        <v>27</v>
      </c>
      <c r="T20" s="10">
        <f>SUM(R20+S20)</f>
        <v>106</v>
      </c>
    </row>
    <row r="21" spans="1:20" s="1" customFormat="1" ht="15.75">
      <c r="A21" s="9">
        <v>119</v>
      </c>
      <c r="B21" s="9" t="s">
        <v>159</v>
      </c>
      <c r="C21" s="9" t="s">
        <v>160</v>
      </c>
      <c r="D21" s="11" t="s">
        <v>32</v>
      </c>
      <c r="E21" s="6">
        <v>3</v>
      </c>
      <c r="F21" s="6" t="s">
        <v>26</v>
      </c>
      <c r="G21" s="6">
        <v>18</v>
      </c>
      <c r="H21" s="6" t="s">
        <v>26</v>
      </c>
      <c r="I21" s="6">
        <v>9</v>
      </c>
      <c r="J21" s="6">
        <v>7</v>
      </c>
      <c r="K21" s="6">
        <v>8</v>
      </c>
      <c r="L21" s="6">
        <v>22</v>
      </c>
      <c r="M21" s="6">
        <v>14</v>
      </c>
      <c r="N21" s="6" t="s">
        <v>26</v>
      </c>
      <c r="O21" s="6"/>
      <c r="P21" s="6"/>
      <c r="Q21" s="6"/>
      <c r="R21" s="10">
        <f>SUM(E21:Q21)</f>
        <v>81</v>
      </c>
      <c r="S21" s="6">
        <v>4</v>
      </c>
      <c r="T21" s="10">
        <f>SUM(R21+S21)</f>
        <v>85</v>
      </c>
    </row>
    <row r="22" spans="1:20" s="1" customFormat="1" ht="15.75">
      <c r="A22" s="9">
        <v>103</v>
      </c>
      <c r="B22" s="12" t="s">
        <v>163</v>
      </c>
      <c r="C22" s="12" t="s">
        <v>164</v>
      </c>
      <c r="D22" s="6" t="s">
        <v>41</v>
      </c>
      <c r="E22" s="6">
        <v>14</v>
      </c>
      <c r="F22" s="6">
        <v>27</v>
      </c>
      <c r="G22" s="6" t="s">
        <v>26</v>
      </c>
      <c r="H22" s="6" t="s">
        <v>26</v>
      </c>
      <c r="I22" s="6" t="s">
        <v>26</v>
      </c>
      <c r="J22" s="9" t="s">
        <v>26</v>
      </c>
      <c r="K22" s="6">
        <v>12</v>
      </c>
      <c r="L22" s="6" t="s">
        <v>26</v>
      </c>
      <c r="M22" s="6">
        <v>22</v>
      </c>
      <c r="N22" s="6" t="s">
        <v>26</v>
      </c>
      <c r="O22" s="6"/>
      <c r="P22" s="6"/>
      <c r="Q22" s="6"/>
      <c r="R22" s="10">
        <f>SUM(E22:Q22)</f>
        <v>75</v>
      </c>
      <c r="S22" s="6"/>
      <c r="T22" s="10">
        <f>SUM(R22+S22)</f>
        <v>75</v>
      </c>
    </row>
    <row r="23" spans="1:20" s="1" customFormat="1" ht="15.75">
      <c r="A23" s="9">
        <v>120</v>
      </c>
      <c r="B23" s="9" t="s">
        <v>165</v>
      </c>
      <c r="C23" s="9" t="s">
        <v>105</v>
      </c>
      <c r="D23" s="11" t="s">
        <v>32</v>
      </c>
      <c r="E23" s="6">
        <v>4</v>
      </c>
      <c r="F23" s="6">
        <v>6</v>
      </c>
      <c r="G23" s="6">
        <v>10</v>
      </c>
      <c r="H23" s="6">
        <v>14</v>
      </c>
      <c r="I23" s="6">
        <v>6</v>
      </c>
      <c r="J23" s="9">
        <v>4</v>
      </c>
      <c r="K23" s="6">
        <v>10</v>
      </c>
      <c r="L23" s="6">
        <v>18</v>
      </c>
      <c r="M23" s="6" t="s">
        <v>26</v>
      </c>
      <c r="N23" s="6" t="s">
        <v>26</v>
      </c>
      <c r="O23" s="6"/>
      <c r="P23" s="6"/>
      <c r="Q23" s="6"/>
      <c r="R23" s="10">
        <f>SUM(E23:Q23)</f>
        <v>72</v>
      </c>
      <c r="S23" s="6"/>
      <c r="T23" s="10">
        <f>SUM(R23+S23)</f>
        <v>72</v>
      </c>
    </row>
    <row r="24" spans="1:20" s="1" customFormat="1" ht="15.75">
      <c r="A24" s="9">
        <v>133</v>
      </c>
      <c r="B24" s="9" t="s">
        <v>166</v>
      </c>
      <c r="C24" s="9" t="s">
        <v>167</v>
      </c>
      <c r="D24" s="9" t="s">
        <v>89</v>
      </c>
      <c r="E24" s="6" t="s">
        <v>26</v>
      </c>
      <c r="F24" s="6" t="s">
        <v>26</v>
      </c>
      <c r="G24" s="6">
        <v>14</v>
      </c>
      <c r="H24" s="6">
        <v>12</v>
      </c>
      <c r="I24" s="6">
        <v>5</v>
      </c>
      <c r="J24" s="9">
        <v>5</v>
      </c>
      <c r="K24" s="9">
        <v>6</v>
      </c>
      <c r="L24" s="6" t="s">
        <v>26</v>
      </c>
      <c r="M24" s="6">
        <v>12</v>
      </c>
      <c r="N24" s="6">
        <v>16</v>
      </c>
      <c r="O24" s="6"/>
      <c r="P24" s="6"/>
      <c r="Q24" s="6"/>
      <c r="R24" s="10">
        <f>SUM(E24:Q24)</f>
        <v>70</v>
      </c>
      <c r="S24" s="6"/>
      <c r="T24" s="10">
        <f>SUM(R24+S24)</f>
        <v>70</v>
      </c>
    </row>
    <row r="25" spans="1:20" s="1" customFormat="1" ht="15.75">
      <c r="A25" s="9">
        <v>104</v>
      </c>
      <c r="B25" s="9" t="s">
        <v>168</v>
      </c>
      <c r="C25" s="9" t="s">
        <v>169</v>
      </c>
      <c r="D25" s="6" t="s">
        <v>158</v>
      </c>
      <c r="E25" s="6">
        <v>16</v>
      </c>
      <c r="F25" s="6">
        <v>8</v>
      </c>
      <c r="G25" s="6" t="s">
        <v>26</v>
      </c>
      <c r="H25" s="6">
        <v>30</v>
      </c>
      <c r="I25" s="6">
        <v>14</v>
      </c>
      <c r="J25" s="6" t="s">
        <v>26</v>
      </c>
      <c r="K25" s="6" t="s">
        <v>26</v>
      </c>
      <c r="L25" s="6" t="s">
        <v>26</v>
      </c>
      <c r="M25" s="6" t="s">
        <v>26</v>
      </c>
      <c r="N25" s="6" t="s">
        <v>26</v>
      </c>
      <c r="O25" s="6"/>
      <c r="P25" s="6"/>
      <c r="Q25" s="6"/>
      <c r="R25" s="10">
        <f>SUM(E25:Q25)</f>
        <v>68</v>
      </c>
      <c r="S25" s="6"/>
      <c r="T25" s="10">
        <f>SUM(R25+S25)</f>
        <v>68</v>
      </c>
    </row>
    <row r="26" spans="1:20" s="1" customFormat="1" ht="15.75">
      <c r="A26" s="9">
        <v>108</v>
      </c>
      <c r="B26" s="9" t="s">
        <v>170</v>
      </c>
      <c r="C26" s="9" t="s">
        <v>171</v>
      </c>
      <c r="D26" s="6" t="s">
        <v>29</v>
      </c>
      <c r="E26" s="6">
        <v>1</v>
      </c>
      <c r="F26" s="6">
        <v>2</v>
      </c>
      <c r="G26" s="6">
        <v>16</v>
      </c>
      <c r="H26" s="6">
        <v>10</v>
      </c>
      <c r="I26" s="6">
        <v>4</v>
      </c>
      <c r="J26" s="6" t="s">
        <v>26</v>
      </c>
      <c r="K26" s="6" t="s">
        <v>26</v>
      </c>
      <c r="L26" s="6">
        <v>14</v>
      </c>
      <c r="M26" s="6" t="s">
        <v>26</v>
      </c>
      <c r="N26" s="6">
        <v>14</v>
      </c>
      <c r="O26" s="6"/>
      <c r="P26" s="6"/>
      <c r="Q26" s="6"/>
      <c r="R26" s="10">
        <f>SUM(E26:Q26)</f>
        <v>61</v>
      </c>
      <c r="S26" s="6">
        <v>1</v>
      </c>
      <c r="T26" s="10">
        <f>SUM(R26+S26)</f>
        <v>62</v>
      </c>
    </row>
    <row r="27" spans="1:20" s="1" customFormat="1" ht="15.75">
      <c r="A27" s="6">
        <v>102</v>
      </c>
      <c r="B27" s="12" t="s">
        <v>172</v>
      </c>
      <c r="C27" s="12" t="s">
        <v>173</v>
      </c>
      <c r="D27" s="16" t="s">
        <v>132</v>
      </c>
      <c r="E27" s="6">
        <v>1</v>
      </c>
      <c r="F27" s="6">
        <v>1</v>
      </c>
      <c r="G27" s="6">
        <v>12</v>
      </c>
      <c r="H27" s="6">
        <v>9</v>
      </c>
      <c r="I27" s="6">
        <v>3</v>
      </c>
      <c r="J27" s="6">
        <v>3</v>
      </c>
      <c r="K27" s="6">
        <v>5</v>
      </c>
      <c r="L27" s="6">
        <v>16</v>
      </c>
      <c r="M27" s="6">
        <v>10</v>
      </c>
      <c r="N27" s="6" t="s">
        <v>26</v>
      </c>
      <c r="O27" s="6"/>
      <c r="P27" s="6"/>
      <c r="Q27" s="6"/>
      <c r="R27" s="10">
        <f>SUM(E27:Q27)</f>
        <v>60</v>
      </c>
      <c r="S27" s="6"/>
      <c r="T27" s="10">
        <f>SUM(R27+S27)</f>
        <v>60</v>
      </c>
    </row>
    <row r="28" spans="1:20" s="1" customFormat="1" ht="15.75">
      <c r="A28" s="9">
        <v>134</v>
      </c>
      <c r="B28" s="9" t="s">
        <v>178</v>
      </c>
      <c r="C28" s="9" t="s">
        <v>179</v>
      </c>
      <c r="D28" s="16" t="s">
        <v>63</v>
      </c>
      <c r="E28" s="6" t="s">
        <v>26</v>
      </c>
      <c r="F28" s="6">
        <v>5</v>
      </c>
      <c r="G28" s="6" t="s">
        <v>26</v>
      </c>
      <c r="H28" s="6">
        <v>16</v>
      </c>
      <c r="I28" s="6">
        <v>8</v>
      </c>
      <c r="J28" s="9">
        <v>6</v>
      </c>
      <c r="K28" s="6" t="s">
        <v>26</v>
      </c>
      <c r="L28" s="6" t="s">
        <v>26</v>
      </c>
      <c r="M28" s="6" t="s">
        <v>26</v>
      </c>
      <c r="N28" s="23">
        <v>18</v>
      </c>
      <c r="O28" s="6"/>
      <c r="P28" s="6"/>
      <c r="Q28" s="6"/>
      <c r="R28" s="10">
        <f>SUM(E28:Q28)</f>
        <v>53</v>
      </c>
      <c r="S28" s="6"/>
      <c r="T28" s="10">
        <f>SUM(R28+S28)</f>
        <v>53</v>
      </c>
    </row>
    <row r="29" spans="1:20" s="1" customFormat="1" ht="15.75">
      <c r="A29" s="36"/>
      <c r="B29" s="43" t="s">
        <v>342</v>
      </c>
      <c r="C29" s="43" t="s">
        <v>343</v>
      </c>
      <c r="D29" s="9" t="s">
        <v>344</v>
      </c>
      <c r="E29" s="9" t="s">
        <v>26</v>
      </c>
      <c r="F29" s="9" t="s">
        <v>26</v>
      </c>
      <c r="G29" s="9" t="s">
        <v>26</v>
      </c>
      <c r="H29" s="9" t="s">
        <v>26</v>
      </c>
      <c r="I29" s="9" t="s">
        <v>26</v>
      </c>
      <c r="J29" s="9" t="s">
        <v>26</v>
      </c>
      <c r="K29" s="9" t="s">
        <v>26</v>
      </c>
      <c r="L29" s="9" t="s">
        <v>26</v>
      </c>
      <c r="M29" s="9" t="s">
        <v>26</v>
      </c>
      <c r="N29" s="9" t="s">
        <v>26</v>
      </c>
      <c r="O29" s="36"/>
      <c r="P29" s="36"/>
      <c r="Q29" s="36"/>
      <c r="R29" s="37">
        <f>SUM(E29:Q29)</f>
        <v>0</v>
      </c>
      <c r="S29" s="36">
        <v>52</v>
      </c>
      <c r="T29" s="10">
        <f>SUM(R29+S29)</f>
        <v>52</v>
      </c>
    </row>
    <row r="30" spans="1:20" s="1" customFormat="1" ht="15.75">
      <c r="A30" s="9">
        <v>121</v>
      </c>
      <c r="B30" s="9" t="s">
        <v>177</v>
      </c>
      <c r="C30" s="9" t="s">
        <v>128</v>
      </c>
      <c r="D30" s="6" t="s">
        <v>136</v>
      </c>
      <c r="E30" s="6">
        <v>1</v>
      </c>
      <c r="F30" s="6" t="s">
        <v>26</v>
      </c>
      <c r="G30" s="6" t="s">
        <v>26</v>
      </c>
      <c r="H30" s="6" t="s">
        <v>26</v>
      </c>
      <c r="I30" s="6" t="s">
        <v>26</v>
      </c>
      <c r="J30" s="6">
        <v>10</v>
      </c>
      <c r="K30" s="9">
        <v>7</v>
      </c>
      <c r="L30" s="6" t="s">
        <v>26</v>
      </c>
      <c r="M30" s="6" t="s">
        <v>26</v>
      </c>
      <c r="N30" s="6">
        <v>22</v>
      </c>
      <c r="O30" s="6"/>
      <c r="P30" s="6"/>
      <c r="Q30" s="6"/>
      <c r="R30" s="10">
        <f>SUM(E30:Q30)</f>
        <v>40</v>
      </c>
      <c r="S30" s="6">
        <v>5</v>
      </c>
      <c r="T30" s="10">
        <f>SUM(R30+S30)</f>
        <v>45</v>
      </c>
    </row>
    <row r="31" spans="1:20" s="1" customFormat="1" ht="15.75">
      <c r="A31" s="9">
        <v>125</v>
      </c>
      <c r="B31" s="9" t="s">
        <v>174</v>
      </c>
      <c r="C31" s="9" t="s">
        <v>105</v>
      </c>
      <c r="D31" s="6" t="s">
        <v>63</v>
      </c>
      <c r="E31" s="6">
        <v>22</v>
      </c>
      <c r="F31" s="6" t="s">
        <v>26</v>
      </c>
      <c r="G31" s="6" t="s">
        <v>26</v>
      </c>
      <c r="H31" s="6">
        <v>22</v>
      </c>
      <c r="I31" s="6" t="s">
        <v>26</v>
      </c>
      <c r="J31" s="6" t="s">
        <v>26</v>
      </c>
      <c r="K31" s="6" t="s">
        <v>26</v>
      </c>
      <c r="L31" s="6" t="s">
        <v>26</v>
      </c>
      <c r="M31" s="6" t="s">
        <v>26</v>
      </c>
      <c r="N31" s="6" t="s">
        <v>26</v>
      </c>
      <c r="O31" s="6"/>
      <c r="P31" s="6"/>
      <c r="Q31" s="6"/>
      <c r="R31" s="10">
        <f>SUM(E31:Q31)</f>
        <v>44</v>
      </c>
      <c r="S31" s="6"/>
      <c r="T31" s="10">
        <f>SUM(R31+S31)</f>
        <v>44</v>
      </c>
    </row>
    <row r="32" spans="1:20" s="1" customFormat="1" ht="15.75">
      <c r="A32" s="9">
        <v>144</v>
      </c>
      <c r="B32" s="9" t="s">
        <v>175</v>
      </c>
      <c r="C32" s="9" t="s">
        <v>176</v>
      </c>
      <c r="D32" s="11" t="s">
        <v>86</v>
      </c>
      <c r="E32" s="6" t="s">
        <v>26</v>
      </c>
      <c r="F32" s="6" t="s">
        <v>26</v>
      </c>
      <c r="G32" s="6" t="s">
        <v>26</v>
      </c>
      <c r="H32" s="6" t="s">
        <v>26</v>
      </c>
      <c r="I32" s="6" t="s">
        <v>26</v>
      </c>
      <c r="J32" s="9" t="s">
        <v>26</v>
      </c>
      <c r="K32" s="9" t="s">
        <v>26</v>
      </c>
      <c r="L32" s="6">
        <v>27</v>
      </c>
      <c r="M32" s="6">
        <v>16</v>
      </c>
      <c r="N32" s="6" t="s">
        <v>26</v>
      </c>
      <c r="O32" s="6"/>
      <c r="P32" s="6"/>
      <c r="Q32" s="6"/>
      <c r="R32" s="10">
        <f>SUM(E32:Q32)</f>
        <v>43</v>
      </c>
      <c r="S32" s="6"/>
      <c r="T32" s="10">
        <f>SUM(R32+S32)</f>
        <v>43</v>
      </c>
    </row>
    <row r="33" spans="1:20" s="1" customFormat="1" ht="15.75">
      <c r="A33" s="9">
        <v>141</v>
      </c>
      <c r="B33" s="9" t="s">
        <v>180</v>
      </c>
      <c r="C33" s="9" t="s">
        <v>181</v>
      </c>
      <c r="D33" s="11" t="s">
        <v>69</v>
      </c>
      <c r="E33" s="6" t="s">
        <v>26</v>
      </c>
      <c r="F33" s="6" t="s">
        <v>26</v>
      </c>
      <c r="G33" s="6" t="s">
        <v>26</v>
      </c>
      <c r="H33" s="6" t="s">
        <v>26</v>
      </c>
      <c r="I33" s="6">
        <v>30</v>
      </c>
      <c r="J33" s="9" t="s">
        <v>26</v>
      </c>
      <c r="K33" s="9" t="s">
        <v>26</v>
      </c>
      <c r="L33" s="6" t="s">
        <v>26</v>
      </c>
      <c r="M33" s="6" t="s">
        <v>26</v>
      </c>
      <c r="N33" s="6" t="s">
        <v>26</v>
      </c>
      <c r="O33" s="6"/>
      <c r="P33" s="6"/>
      <c r="Q33" s="6"/>
      <c r="R33" s="10">
        <f>SUM(E33:Q33)</f>
        <v>30</v>
      </c>
      <c r="S33" s="6">
        <v>12</v>
      </c>
      <c r="T33" s="10">
        <f>SUM(R33+S33)</f>
        <v>42</v>
      </c>
    </row>
    <row r="34" spans="1:20" s="1" customFormat="1" ht="15.75">
      <c r="A34" s="9">
        <v>149</v>
      </c>
      <c r="B34" s="9" t="s">
        <v>182</v>
      </c>
      <c r="C34" s="9" t="s">
        <v>183</v>
      </c>
      <c r="D34" s="9" t="s">
        <v>141</v>
      </c>
      <c r="E34" s="9" t="s">
        <v>26</v>
      </c>
      <c r="F34" s="9" t="s">
        <v>26</v>
      </c>
      <c r="G34" s="9" t="s">
        <v>26</v>
      </c>
      <c r="H34" s="9" t="s">
        <v>26</v>
      </c>
      <c r="I34" s="9" t="s">
        <v>26</v>
      </c>
      <c r="J34" s="9" t="s">
        <v>26</v>
      </c>
      <c r="K34" s="9" t="s">
        <v>26</v>
      </c>
      <c r="L34" s="9" t="s">
        <v>26</v>
      </c>
      <c r="M34" s="9">
        <v>8</v>
      </c>
      <c r="N34" s="9">
        <v>20</v>
      </c>
      <c r="O34" s="9"/>
      <c r="P34" s="9"/>
      <c r="Q34" s="9"/>
      <c r="R34" s="10">
        <f>SUM(E34:Q34)</f>
        <v>28</v>
      </c>
      <c r="S34" s="6">
        <v>2</v>
      </c>
      <c r="T34" s="10">
        <f>SUM(R34+S34)</f>
        <v>30</v>
      </c>
    </row>
    <row r="35" spans="1:20" s="1" customFormat="1" ht="15.75">
      <c r="A35" s="9">
        <v>129</v>
      </c>
      <c r="B35" s="9" t="s">
        <v>184</v>
      </c>
      <c r="C35" s="9" t="s">
        <v>102</v>
      </c>
      <c r="D35" s="6" t="s">
        <v>185</v>
      </c>
      <c r="E35" s="6">
        <v>24</v>
      </c>
      <c r="F35" s="6" t="s">
        <v>26</v>
      </c>
      <c r="G35" s="6" t="s">
        <v>26</v>
      </c>
      <c r="H35" s="6" t="s">
        <v>26</v>
      </c>
      <c r="I35" s="6" t="s">
        <v>26</v>
      </c>
      <c r="J35" s="9" t="s">
        <v>26</v>
      </c>
      <c r="K35" s="9" t="s">
        <v>26</v>
      </c>
      <c r="L35" s="6" t="s">
        <v>26</v>
      </c>
      <c r="M35" s="6" t="s">
        <v>26</v>
      </c>
      <c r="N35" s="6" t="s">
        <v>26</v>
      </c>
      <c r="O35" s="6"/>
      <c r="P35" s="6"/>
      <c r="Q35" s="6"/>
      <c r="R35" s="10">
        <f>SUM(E35:Q35)</f>
        <v>24</v>
      </c>
      <c r="S35" s="6"/>
      <c r="T35" s="10">
        <f>SUM(R35+S35)</f>
        <v>24</v>
      </c>
    </row>
    <row r="36" spans="1:20" s="1" customFormat="1" ht="15.75">
      <c r="A36" s="9">
        <v>147</v>
      </c>
      <c r="B36" s="9" t="s">
        <v>186</v>
      </c>
      <c r="C36" s="9" t="s">
        <v>187</v>
      </c>
      <c r="D36" s="9" t="s">
        <v>188</v>
      </c>
      <c r="E36" s="6" t="s">
        <v>26</v>
      </c>
      <c r="F36" s="6" t="s">
        <v>26</v>
      </c>
      <c r="G36" s="6" t="s">
        <v>26</v>
      </c>
      <c r="H36" s="6" t="s">
        <v>26</v>
      </c>
      <c r="I36" s="6" t="s">
        <v>26</v>
      </c>
      <c r="J36" s="9">
        <v>22</v>
      </c>
      <c r="K36" s="9" t="s">
        <v>26</v>
      </c>
      <c r="L36" s="6" t="s">
        <v>26</v>
      </c>
      <c r="M36" s="6" t="s">
        <v>26</v>
      </c>
      <c r="N36" s="6" t="s">
        <v>26</v>
      </c>
      <c r="O36" s="6"/>
      <c r="P36" s="6"/>
      <c r="Q36" s="6"/>
      <c r="R36" s="10">
        <f>SUM(E36:Q36)</f>
        <v>22</v>
      </c>
      <c r="S36" s="6"/>
      <c r="T36" s="10">
        <f>SUM(R36+S36)</f>
        <v>22</v>
      </c>
    </row>
    <row r="37" spans="1:20" s="1" customFormat="1" ht="15.75">
      <c r="A37" s="36"/>
      <c r="B37" s="9" t="s">
        <v>318</v>
      </c>
      <c r="C37" s="9" t="s">
        <v>319</v>
      </c>
      <c r="D37" s="9" t="s">
        <v>320</v>
      </c>
      <c r="E37" s="9" t="s">
        <v>26</v>
      </c>
      <c r="F37" s="9" t="s">
        <v>26</v>
      </c>
      <c r="G37" s="9" t="s">
        <v>26</v>
      </c>
      <c r="H37" s="9" t="s">
        <v>26</v>
      </c>
      <c r="I37" s="9" t="s">
        <v>26</v>
      </c>
      <c r="J37" s="9" t="s">
        <v>26</v>
      </c>
      <c r="K37" s="9" t="s">
        <v>26</v>
      </c>
      <c r="L37" s="9" t="s">
        <v>26</v>
      </c>
      <c r="M37" s="9" t="s">
        <v>26</v>
      </c>
      <c r="N37" s="9" t="s">
        <v>26</v>
      </c>
      <c r="O37" s="36"/>
      <c r="P37" s="36"/>
      <c r="Q37" s="36"/>
      <c r="R37" s="10">
        <f>SUM(E37:Q37)</f>
        <v>0</v>
      </c>
      <c r="S37" s="36">
        <v>20</v>
      </c>
      <c r="T37" s="10">
        <f>SUM(R37+S37)</f>
        <v>20</v>
      </c>
    </row>
    <row r="38" spans="1:20" s="1" customFormat="1" ht="15.75">
      <c r="A38" s="9">
        <v>111</v>
      </c>
      <c r="B38" s="9" t="s">
        <v>189</v>
      </c>
      <c r="C38" s="9" t="s">
        <v>190</v>
      </c>
      <c r="D38" s="6" t="s">
        <v>191</v>
      </c>
      <c r="E38" s="6">
        <v>18</v>
      </c>
      <c r="F38" s="6" t="s">
        <v>26</v>
      </c>
      <c r="G38" s="6" t="s">
        <v>26</v>
      </c>
      <c r="H38" s="6" t="s">
        <v>26</v>
      </c>
      <c r="I38" s="6" t="s">
        <v>26</v>
      </c>
      <c r="J38" s="9" t="s">
        <v>26</v>
      </c>
      <c r="K38" s="6" t="s">
        <v>26</v>
      </c>
      <c r="L38" s="6" t="s">
        <v>26</v>
      </c>
      <c r="M38" s="6" t="s">
        <v>26</v>
      </c>
      <c r="N38" s="6" t="s">
        <v>26</v>
      </c>
      <c r="O38" s="6"/>
      <c r="P38" s="6"/>
      <c r="Q38" s="6"/>
      <c r="R38" s="10">
        <f>SUM(E38:Q38)</f>
        <v>18</v>
      </c>
      <c r="S38" s="6"/>
      <c r="T38" s="10">
        <f>SUM(R38+S38)</f>
        <v>18</v>
      </c>
    </row>
    <row r="39" spans="1:20" s="1" customFormat="1" ht="15.75">
      <c r="A39" s="9">
        <v>117</v>
      </c>
      <c r="B39" s="9" t="s">
        <v>192</v>
      </c>
      <c r="C39" s="9" t="s">
        <v>102</v>
      </c>
      <c r="D39" s="6" t="s">
        <v>55</v>
      </c>
      <c r="E39" s="6">
        <v>9</v>
      </c>
      <c r="F39" s="6">
        <v>9</v>
      </c>
      <c r="G39" s="6" t="s">
        <v>26</v>
      </c>
      <c r="H39" s="6" t="s">
        <v>26</v>
      </c>
      <c r="I39" s="6" t="s">
        <v>26</v>
      </c>
      <c r="J39" s="6" t="s">
        <v>26</v>
      </c>
      <c r="K39" s="9" t="s">
        <v>26</v>
      </c>
      <c r="L39" s="6" t="s">
        <v>26</v>
      </c>
      <c r="M39" s="6" t="s">
        <v>26</v>
      </c>
      <c r="N39" s="6" t="s">
        <v>26</v>
      </c>
      <c r="O39" s="6"/>
      <c r="P39" s="6"/>
      <c r="Q39" s="6"/>
      <c r="R39" s="10">
        <f>SUM(E39:Q39)</f>
        <v>18</v>
      </c>
      <c r="S39" s="6"/>
      <c r="T39" s="10">
        <f>SUM(R39+S39)</f>
        <v>18</v>
      </c>
    </row>
    <row r="40" spans="1:20" s="1" customFormat="1" ht="15.75">
      <c r="A40" s="9">
        <v>109</v>
      </c>
      <c r="B40" s="9" t="s">
        <v>193</v>
      </c>
      <c r="C40" s="9" t="s">
        <v>194</v>
      </c>
      <c r="D40" s="6" t="s">
        <v>195</v>
      </c>
      <c r="E40" s="6">
        <v>5</v>
      </c>
      <c r="F40" s="6">
        <v>4</v>
      </c>
      <c r="G40" s="6" t="s">
        <v>26</v>
      </c>
      <c r="H40" s="6" t="s">
        <v>26</v>
      </c>
      <c r="I40" s="6">
        <v>7</v>
      </c>
      <c r="J40" s="6" t="s">
        <v>26</v>
      </c>
      <c r="K40" s="6" t="s">
        <v>26</v>
      </c>
      <c r="L40" s="6" t="s">
        <v>26</v>
      </c>
      <c r="M40" s="6" t="s">
        <v>26</v>
      </c>
      <c r="N40" s="6" t="s">
        <v>26</v>
      </c>
      <c r="O40" s="6"/>
      <c r="P40" s="6"/>
      <c r="Q40" s="6"/>
      <c r="R40" s="10">
        <f>SUM(E40:Q40)</f>
        <v>16</v>
      </c>
      <c r="S40" s="6"/>
      <c r="T40" s="10">
        <f>SUM(R40+S40)</f>
        <v>16</v>
      </c>
    </row>
    <row r="41" spans="1:20" s="18" customFormat="1" ht="15.75">
      <c r="A41" s="9">
        <v>138</v>
      </c>
      <c r="B41" s="9" t="s">
        <v>196</v>
      </c>
      <c r="C41" s="9" t="s">
        <v>197</v>
      </c>
      <c r="D41" s="9" t="s">
        <v>198</v>
      </c>
      <c r="E41" s="6" t="s">
        <v>26</v>
      </c>
      <c r="F41" s="6">
        <v>16</v>
      </c>
      <c r="G41" s="6" t="s">
        <v>26</v>
      </c>
      <c r="H41" s="6" t="s">
        <v>26</v>
      </c>
      <c r="I41" s="6" t="s">
        <v>26</v>
      </c>
      <c r="J41" s="9" t="s">
        <v>26</v>
      </c>
      <c r="K41" s="9" t="s">
        <v>26</v>
      </c>
      <c r="L41" s="6" t="s">
        <v>26</v>
      </c>
      <c r="M41" s="6" t="s">
        <v>26</v>
      </c>
      <c r="N41" s="6" t="s">
        <v>26</v>
      </c>
      <c r="O41" s="6"/>
      <c r="P41" s="6"/>
      <c r="Q41" s="6"/>
      <c r="R41" s="10">
        <f>SUM(E41:Q41)</f>
        <v>16</v>
      </c>
      <c r="S41" s="6"/>
      <c r="T41" s="10">
        <f>SUM(R41+S41)</f>
        <v>16</v>
      </c>
    </row>
    <row r="42" spans="1:20" s="18" customFormat="1" ht="15.75">
      <c r="A42" s="9">
        <v>146</v>
      </c>
      <c r="B42" s="9" t="s">
        <v>199</v>
      </c>
      <c r="C42" s="9" t="s">
        <v>190</v>
      </c>
      <c r="D42" s="9" t="s">
        <v>200</v>
      </c>
      <c r="E42" s="6" t="s">
        <v>26</v>
      </c>
      <c r="F42" s="6" t="s">
        <v>26</v>
      </c>
      <c r="G42" s="6" t="s">
        <v>26</v>
      </c>
      <c r="H42" s="6" t="s">
        <v>26</v>
      </c>
      <c r="I42" s="6" t="s">
        <v>26</v>
      </c>
      <c r="J42" s="9">
        <v>14</v>
      </c>
      <c r="K42" s="9" t="s">
        <v>26</v>
      </c>
      <c r="L42" s="6" t="s">
        <v>26</v>
      </c>
      <c r="M42" s="6" t="s">
        <v>26</v>
      </c>
      <c r="N42" s="6" t="s">
        <v>26</v>
      </c>
      <c r="O42" s="6"/>
      <c r="P42" s="6"/>
      <c r="Q42" s="6"/>
      <c r="R42" s="10">
        <f>SUM(E42:Q42)</f>
        <v>14</v>
      </c>
      <c r="S42" s="6"/>
      <c r="T42" s="10">
        <f>SUM(R42+S42)</f>
        <v>14</v>
      </c>
    </row>
    <row r="43" spans="1:20" s="18" customFormat="1" ht="15.75">
      <c r="A43" s="36"/>
      <c r="B43" s="9" t="s">
        <v>321</v>
      </c>
      <c r="C43" s="9" t="s">
        <v>322</v>
      </c>
      <c r="D43" s="9" t="s">
        <v>69</v>
      </c>
      <c r="E43" s="9" t="s">
        <v>26</v>
      </c>
      <c r="F43" s="9" t="s">
        <v>26</v>
      </c>
      <c r="G43" s="9" t="s">
        <v>26</v>
      </c>
      <c r="H43" s="9" t="s">
        <v>26</v>
      </c>
      <c r="I43" s="9" t="s">
        <v>26</v>
      </c>
      <c r="J43" s="9" t="s">
        <v>26</v>
      </c>
      <c r="K43" s="9" t="s">
        <v>26</v>
      </c>
      <c r="L43" s="9" t="s">
        <v>26</v>
      </c>
      <c r="M43" s="9" t="s">
        <v>26</v>
      </c>
      <c r="N43" s="9" t="s">
        <v>26</v>
      </c>
      <c r="O43" s="36"/>
      <c r="P43" s="36"/>
      <c r="Q43" s="36"/>
      <c r="R43" s="37">
        <f>SUM(E43:Q43)</f>
        <v>0</v>
      </c>
      <c r="S43" s="36">
        <v>14</v>
      </c>
      <c r="T43" s="10">
        <f>SUM(R43+S43)</f>
        <v>14</v>
      </c>
    </row>
    <row r="44" spans="1:20" s="18" customFormat="1" ht="15.75">
      <c r="A44" s="9">
        <v>131</v>
      </c>
      <c r="B44" s="9" t="s">
        <v>201</v>
      </c>
      <c r="C44" s="9" t="s">
        <v>202</v>
      </c>
      <c r="D44" s="9" t="s">
        <v>203</v>
      </c>
      <c r="E44" s="6">
        <v>1</v>
      </c>
      <c r="F44" s="6">
        <v>12</v>
      </c>
      <c r="G44" s="6" t="s">
        <v>26</v>
      </c>
      <c r="H44" s="6" t="s">
        <v>26</v>
      </c>
      <c r="I44" s="6" t="s">
        <v>26</v>
      </c>
      <c r="J44" s="9" t="s">
        <v>26</v>
      </c>
      <c r="K44" s="9" t="s">
        <v>26</v>
      </c>
      <c r="L44" s="6" t="s">
        <v>26</v>
      </c>
      <c r="M44" s="6" t="s">
        <v>26</v>
      </c>
      <c r="N44" s="6" t="s">
        <v>26</v>
      </c>
      <c r="O44" s="6"/>
      <c r="P44" s="6"/>
      <c r="Q44" s="6"/>
      <c r="R44" s="10">
        <f>SUM(E44:Q44)</f>
        <v>13</v>
      </c>
      <c r="S44" s="6"/>
      <c r="T44" s="10">
        <f>SUM(R44+S44)</f>
        <v>13</v>
      </c>
    </row>
    <row r="45" spans="1:20" s="18" customFormat="1" ht="15.75">
      <c r="A45" s="9">
        <v>128</v>
      </c>
      <c r="B45" s="9" t="s">
        <v>70</v>
      </c>
      <c r="C45" s="9" t="s">
        <v>204</v>
      </c>
      <c r="D45" s="6" t="s">
        <v>188</v>
      </c>
      <c r="E45" s="6">
        <v>2</v>
      </c>
      <c r="F45" s="6" t="s">
        <v>26</v>
      </c>
      <c r="G45" s="6" t="s">
        <v>26</v>
      </c>
      <c r="H45" s="6" t="s">
        <v>26</v>
      </c>
      <c r="I45" s="6" t="s">
        <v>26</v>
      </c>
      <c r="J45" s="9" t="s">
        <v>26</v>
      </c>
      <c r="K45" s="9" t="s">
        <v>26</v>
      </c>
      <c r="L45" s="6" t="s">
        <v>26</v>
      </c>
      <c r="M45" s="6">
        <v>9</v>
      </c>
      <c r="N45" s="6" t="s">
        <v>26</v>
      </c>
      <c r="O45" s="6"/>
      <c r="P45" s="6"/>
      <c r="Q45" s="6"/>
      <c r="R45" s="10">
        <f>SUM(E45:Q45)</f>
        <v>11</v>
      </c>
      <c r="S45" s="6"/>
      <c r="T45" s="10">
        <f>SUM(R45+S45)</f>
        <v>11</v>
      </c>
    </row>
    <row r="46" spans="1:20" s="18" customFormat="1" ht="15.75">
      <c r="A46" s="9">
        <v>106</v>
      </c>
      <c r="B46" s="9" t="s">
        <v>205</v>
      </c>
      <c r="C46" s="9" t="s">
        <v>169</v>
      </c>
      <c r="D46" s="6" t="s">
        <v>74</v>
      </c>
      <c r="E46" s="6" t="s">
        <v>26</v>
      </c>
      <c r="F46" s="6">
        <v>10</v>
      </c>
      <c r="G46" s="6" t="s">
        <v>26</v>
      </c>
      <c r="H46" s="6" t="s">
        <v>26</v>
      </c>
      <c r="I46" s="6" t="s">
        <v>26</v>
      </c>
      <c r="J46" s="9" t="s">
        <v>26</v>
      </c>
      <c r="K46" s="6" t="s">
        <v>26</v>
      </c>
      <c r="L46" s="6" t="s">
        <v>26</v>
      </c>
      <c r="M46" s="6" t="s">
        <v>26</v>
      </c>
      <c r="N46" s="6" t="s">
        <v>26</v>
      </c>
      <c r="O46" s="6"/>
      <c r="P46" s="6"/>
      <c r="Q46" s="6"/>
      <c r="R46" s="10">
        <f>SUM(E46:Q46)</f>
        <v>10</v>
      </c>
      <c r="S46" s="6"/>
      <c r="T46" s="10">
        <f>SUM(R46+S46)</f>
        <v>10</v>
      </c>
    </row>
    <row r="47" spans="1:20" s="18" customFormat="1" ht="15.75">
      <c r="A47" s="9">
        <v>140</v>
      </c>
      <c r="B47" s="9" t="s">
        <v>206</v>
      </c>
      <c r="C47" s="9" t="s">
        <v>207</v>
      </c>
      <c r="D47" s="19" t="s">
        <v>77</v>
      </c>
      <c r="E47" s="6" t="s">
        <v>26</v>
      </c>
      <c r="F47" s="6" t="s">
        <v>26</v>
      </c>
      <c r="G47" s="6" t="s">
        <v>26</v>
      </c>
      <c r="H47" s="6" t="s">
        <v>26</v>
      </c>
      <c r="I47" s="6">
        <v>10</v>
      </c>
      <c r="J47" s="9" t="s">
        <v>26</v>
      </c>
      <c r="K47" s="9" t="s">
        <v>26</v>
      </c>
      <c r="L47" s="6" t="s">
        <v>26</v>
      </c>
      <c r="M47" s="6" t="s">
        <v>26</v>
      </c>
      <c r="N47" s="6" t="s">
        <v>26</v>
      </c>
      <c r="O47" s="6"/>
      <c r="P47" s="6"/>
      <c r="Q47" s="6"/>
      <c r="R47" s="10">
        <f>SUM(E47:Q47)</f>
        <v>10</v>
      </c>
      <c r="S47" s="6"/>
      <c r="T47" s="10">
        <f>SUM(R47+S47)</f>
        <v>10</v>
      </c>
    </row>
    <row r="48" spans="1:20" s="18" customFormat="1" ht="15.75">
      <c r="A48" s="9">
        <v>143</v>
      </c>
      <c r="B48" s="9" t="s">
        <v>208</v>
      </c>
      <c r="C48" s="9" t="s">
        <v>209</v>
      </c>
      <c r="D48" s="9" t="s">
        <v>188</v>
      </c>
      <c r="E48" s="6" t="s">
        <v>26</v>
      </c>
      <c r="F48" s="6" t="s">
        <v>26</v>
      </c>
      <c r="G48" s="6" t="s">
        <v>26</v>
      </c>
      <c r="H48" s="6" t="s">
        <v>26</v>
      </c>
      <c r="I48" s="6" t="s">
        <v>26</v>
      </c>
      <c r="J48" s="9" t="s">
        <v>26</v>
      </c>
      <c r="K48" s="9">
        <v>9</v>
      </c>
      <c r="L48" s="6" t="s">
        <v>26</v>
      </c>
      <c r="M48" s="6" t="s">
        <v>26</v>
      </c>
      <c r="N48" s="6" t="s">
        <v>26</v>
      </c>
      <c r="O48" s="6"/>
      <c r="P48" s="6"/>
      <c r="Q48" s="6"/>
      <c r="R48" s="10">
        <f>SUM(E48:Q48)</f>
        <v>9</v>
      </c>
      <c r="S48" s="6"/>
      <c r="T48" s="10">
        <f>SUM(R48+S48)</f>
        <v>9</v>
      </c>
    </row>
    <row r="49" spans="1:20" s="18" customFormat="1" ht="15.75">
      <c r="A49" s="9">
        <v>145</v>
      </c>
      <c r="B49" s="9" t="s">
        <v>210</v>
      </c>
      <c r="C49" s="9" t="s">
        <v>211</v>
      </c>
      <c r="D49" s="9" t="s">
        <v>136</v>
      </c>
      <c r="E49" s="6" t="s">
        <v>26</v>
      </c>
      <c r="F49" s="6" t="s">
        <v>26</v>
      </c>
      <c r="G49" s="6" t="s">
        <v>26</v>
      </c>
      <c r="H49" s="6" t="s">
        <v>26</v>
      </c>
      <c r="I49" s="6" t="s">
        <v>26</v>
      </c>
      <c r="J49" s="9">
        <v>8</v>
      </c>
      <c r="K49" s="9" t="s">
        <v>26</v>
      </c>
      <c r="L49" s="6" t="s">
        <v>26</v>
      </c>
      <c r="M49" s="6" t="s">
        <v>26</v>
      </c>
      <c r="N49" s="6" t="s">
        <v>26</v>
      </c>
      <c r="O49" s="6"/>
      <c r="P49" s="6"/>
      <c r="Q49" s="6"/>
      <c r="R49" s="10">
        <f>SUM(E49:Q49)</f>
        <v>8</v>
      </c>
      <c r="S49" s="6"/>
      <c r="T49" s="10">
        <f>SUM(R49+S49)</f>
        <v>8</v>
      </c>
    </row>
    <row r="50" spans="1:20" s="18" customFormat="1" ht="15.75">
      <c r="A50" s="36"/>
      <c r="B50" s="9" t="s">
        <v>324</v>
      </c>
      <c r="C50" s="9" t="s">
        <v>323</v>
      </c>
      <c r="D50" s="9" t="s">
        <v>313</v>
      </c>
      <c r="E50" s="9" t="s">
        <v>26</v>
      </c>
      <c r="F50" s="9" t="s">
        <v>26</v>
      </c>
      <c r="G50" s="9" t="s">
        <v>26</v>
      </c>
      <c r="H50" s="9" t="s">
        <v>26</v>
      </c>
      <c r="I50" s="9" t="s">
        <v>26</v>
      </c>
      <c r="J50" s="9" t="s">
        <v>26</v>
      </c>
      <c r="K50" s="9" t="s">
        <v>26</v>
      </c>
      <c r="L50" s="9" t="s">
        <v>26</v>
      </c>
      <c r="M50" s="9" t="s">
        <v>26</v>
      </c>
      <c r="N50" s="9" t="s">
        <v>26</v>
      </c>
      <c r="O50" s="36"/>
      <c r="P50" s="36"/>
      <c r="Q50" s="36"/>
      <c r="R50" s="37">
        <f>SUM(E50:Q50)</f>
        <v>0</v>
      </c>
      <c r="S50" s="36">
        <v>8</v>
      </c>
      <c r="T50" s="10">
        <f>SUM(R50+S50)</f>
        <v>8</v>
      </c>
    </row>
    <row r="51" spans="1:20" s="18" customFormat="1" ht="15.75">
      <c r="A51" s="9">
        <v>113</v>
      </c>
      <c r="B51" s="9" t="s">
        <v>212</v>
      </c>
      <c r="C51" s="9" t="s">
        <v>68</v>
      </c>
      <c r="D51" s="16" t="s">
        <v>213</v>
      </c>
      <c r="E51" s="6">
        <v>6</v>
      </c>
      <c r="F51" s="6" t="s">
        <v>26</v>
      </c>
      <c r="G51" s="6" t="s">
        <v>26</v>
      </c>
      <c r="H51" s="6" t="s">
        <v>26</v>
      </c>
      <c r="I51" s="6" t="s">
        <v>26</v>
      </c>
      <c r="J51" s="6" t="s">
        <v>26</v>
      </c>
      <c r="K51" s="6" t="s">
        <v>26</v>
      </c>
      <c r="L51" s="6" t="s">
        <v>26</v>
      </c>
      <c r="M51" s="6" t="s">
        <v>26</v>
      </c>
      <c r="N51" s="6" t="s">
        <v>26</v>
      </c>
      <c r="O51" s="6"/>
      <c r="P51" s="6"/>
      <c r="Q51" s="6"/>
      <c r="R51" s="10">
        <f>SUM(E51:Q51)</f>
        <v>6</v>
      </c>
      <c r="S51" s="6"/>
      <c r="T51" s="10">
        <f>SUM(R51+S51)</f>
        <v>6</v>
      </c>
    </row>
    <row r="52" spans="1:20" s="20" customFormat="1" ht="15.75" customHeight="1">
      <c r="A52" s="36"/>
      <c r="B52" s="9" t="s">
        <v>325</v>
      </c>
      <c r="C52" s="9" t="s">
        <v>326</v>
      </c>
      <c r="D52" s="9" t="s">
        <v>327</v>
      </c>
      <c r="E52" s="9" t="s">
        <v>26</v>
      </c>
      <c r="F52" s="9" t="s">
        <v>26</v>
      </c>
      <c r="G52" s="9" t="s">
        <v>26</v>
      </c>
      <c r="H52" s="9" t="s">
        <v>26</v>
      </c>
      <c r="I52" s="9" t="s">
        <v>26</v>
      </c>
      <c r="J52" s="9" t="s">
        <v>26</v>
      </c>
      <c r="K52" s="9" t="s">
        <v>26</v>
      </c>
      <c r="L52" s="9" t="s">
        <v>26</v>
      </c>
      <c r="M52" s="9" t="s">
        <v>26</v>
      </c>
      <c r="N52" s="9" t="s">
        <v>26</v>
      </c>
      <c r="O52" s="36"/>
      <c r="P52" s="36"/>
      <c r="Q52" s="36"/>
      <c r="R52" s="37">
        <f>SUM(E52:Q52)</f>
        <v>0</v>
      </c>
      <c r="S52" s="36">
        <v>6</v>
      </c>
      <c r="T52" s="10">
        <f>SUM(R52+S52)</f>
        <v>6</v>
      </c>
    </row>
    <row r="53" spans="1:20" s="18" customFormat="1" ht="15.75">
      <c r="A53" s="9">
        <v>135</v>
      </c>
      <c r="B53" s="12" t="s">
        <v>214</v>
      </c>
      <c r="C53" s="12" t="s">
        <v>215</v>
      </c>
      <c r="D53" s="16" t="s">
        <v>216</v>
      </c>
      <c r="E53" s="6" t="s">
        <v>26</v>
      </c>
      <c r="F53" s="6">
        <v>3</v>
      </c>
      <c r="G53" s="6" t="s">
        <v>26</v>
      </c>
      <c r="H53" s="6" t="s">
        <v>26</v>
      </c>
      <c r="I53" s="6" t="s">
        <v>26</v>
      </c>
      <c r="J53" s="6" t="s">
        <v>26</v>
      </c>
      <c r="K53" s="6" t="s">
        <v>26</v>
      </c>
      <c r="L53" s="6" t="s">
        <v>26</v>
      </c>
      <c r="M53" s="6" t="s">
        <v>26</v>
      </c>
      <c r="N53" s="6" t="s">
        <v>26</v>
      </c>
      <c r="O53" s="6"/>
      <c r="P53" s="6"/>
      <c r="Q53" s="6"/>
      <c r="R53" s="10">
        <f>SUM(E53:Q53)</f>
        <v>3</v>
      </c>
      <c r="S53" s="6"/>
      <c r="T53" s="10">
        <f>SUM(R53+S53)</f>
        <v>3</v>
      </c>
    </row>
    <row r="54" spans="1:20" s="18" customFormat="1" ht="15.75">
      <c r="A54" s="9">
        <v>148</v>
      </c>
      <c r="B54" s="9" t="s">
        <v>217</v>
      </c>
      <c r="C54" s="9" t="s">
        <v>218</v>
      </c>
      <c r="D54" s="9" t="s">
        <v>188</v>
      </c>
      <c r="E54" s="6" t="s">
        <v>26</v>
      </c>
      <c r="F54" s="6" t="s">
        <v>26</v>
      </c>
      <c r="G54" s="6" t="s">
        <v>26</v>
      </c>
      <c r="H54" s="6" t="s">
        <v>26</v>
      </c>
      <c r="I54" s="6" t="s">
        <v>26</v>
      </c>
      <c r="J54" s="9">
        <v>2</v>
      </c>
      <c r="K54" s="9" t="s">
        <v>26</v>
      </c>
      <c r="L54" s="6" t="s">
        <v>26</v>
      </c>
      <c r="M54" s="6" t="s">
        <v>26</v>
      </c>
      <c r="N54" s="6" t="s">
        <v>26</v>
      </c>
      <c r="O54" s="6"/>
      <c r="P54" s="6"/>
      <c r="Q54" s="6"/>
      <c r="R54" s="10">
        <f>SUM(E54:Q54)</f>
        <v>2</v>
      </c>
      <c r="S54" s="6"/>
      <c r="T54" s="10">
        <f>SUM(R54+S54)</f>
        <v>2</v>
      </c>
    </row>
    <row r="55" spans="1:20" s="18" customFormat="1" ht="15.75">
      <c r="A55" s="9">
        <v>123</v>
      </c>
      <c r="B55" s="9" t="s">
        <v>219</v>
      </c>
      <c r="C55" s="9" t="s">
        <v>102</v>
      </c>
      <c r="D55" s="6" t="s">
        <v>220</v>
      </c>
      <c r="E55" s="6">
        <v>1</v>
      </c>
      <c r="F55" s="6" t="s">
        <v>26</v>
      </c>
      <c r="G55" s="6" t="s">
        <v>26</v>
      </c>
      <c r="H55" s="6" t="s">
        <v>26</v>
      </c>
      <c r="I55" s="6" t="s">
        <v>26</v>
      </c>
      <c r="J55" s="9" t="s">
        <v>26</v>
      </c>
      <c r="K55" s="6" t="s">
        <v>26</v>
      </c>
      <c r="L55" s="6" t="s">
        <v>26</v>
      </c>
      <c r="M55" s="6" t="s">
        <v>26</v>
      </c>
      <c r="N55" s="6" t="s">
        <v>26</v>
      </c>
      <c r="O55" s="6"/>
      <c r="P55" s="6"/>
      <c r="Q55" s="6"/>
      <c r="R55" s="10">
        <f>SUM(E55:Q55)</f>
        <v>1</v>
      </c>
      <c r="S55" s="6"/>
      <c r="T55" s="10">
        <f>SUM(R55+S55)</f>
        <v>1</v>
      </c>
    </row>
    <row r="56" spans="1:20" s="18" customFormat="1" ht="15.75">
      <c r="A56" s="9">
        <v>130</v>
      </c>
      <c r="B56" s="9" t="s">
        <v>221</v>
      </c>
      <c r="C56" s="9" t="s">
        <v>222</v>
      </c>
      <c r="D56" s="16" t="s">
        <v>74</v>
      </c>
      <c r="E56" s="6">
        <v>1</v>
      </c>
      <c r="F56" s="6" t="s">
        <v>26</v>
      </c>
      <c r="G56" s="6" t="s">
        <v>26</v>
      </c>
      <c r="H56" s="6" t="s">
        <v>26</v>
      </c>
      <c r="I56" s="6" t="s">
        <v>26</v>
      </c>
      <c r="J56" s="6" t="s">
        <v>26</v>
      </c>
      <c r="K56" s="9" t="s">
        <v>26</v>
      </c>
      <c r="L56" s="6" t="s">
        <v>26</v>
      </c>
      <c r="M56" s="6" t="s">
        <v>26</v>
      </c>
      <c r="N56" s="6" t="s">
        <v>26</v>
      </c>
      <c r="O56" s="6"/>
      <c r="P56" s="6"/>
      <c r="Q56" s="6"/>
      <c r="R56" s="10">
        <f>SUM(E56:Q56)</f>
        <v>1</v>
      </c>
      <c r="S56" s="6"/>
      <c r="T56" s="10">
        <f>SUM(R56+S56)</f>
        <v>1</v>
      </c>
    </row>
    <row r="57" spans="1:20" s="18" customFormat="1" ht="15.75">
      <c r="A57" s="9">
        <v>137</v>
      </c>
      <c r="B57" s="9" t="s">
        <v>223</v>
      </c>
      <c r="C57" s="9" t="s">
        <v>224</v>
      </c>
      <c r="D57" s="9" t="s">
        <v>225</v>
      </c>
      <c r="E57" s="6" t="s">
        <v>26</v>
      </c>
      <c r="F57" s="6">
        <v>1</v>
      </c>
      <c r="G57" s="6" t="s">
        <v>26</v>
      </c>
      <c r="H57" s="6" t="s">
        <v>26</v>
      </c>
      <c r="I57" s="6" t="s">
        <v>26</v>
      </c>
      <c r="J57" s="9" t="s">
        <v>26</v>
      </c>
      <c r="K57" s="9" t="s">
        <v>26</v>
      </c>
      <c r="L57" s="6" t="s">
        <v>26</v>
      </c>
      <c r="M57" s="6" t="s">
        <v>26</v>
      </c>
      <c r="N57" s="6" t="s">
        <v>26</v>
      </c>
      <c r="O57" s="6"/>
      <c r="P57" s="6"/>
      <c r="Q57" s="6"/>
      <c r="R57" s="10">
        <f>SUM(E57:Q57)</f>
        <v>1</v>
      </c>
      <c r="S57" s="6"/>
      <c r="T57" s="10">
        <f>SUM(R57+S57)</f>
        <v>1</v>
      </c>
    </row>
    <row r="58" spans="1:20" s="18" customFormat="1" ht="15.75">
      <c r="A58" s="36"/>
      <c r="B58" s="9" t="s">
        <v>328</v>
      </c>
      <c r="C58" s="9" t="s">
        <v>329</v>
      </c>
      <c r="D58" s="9" t="s">
        <v>313</v>
      </c>
      <c r="E58" s="9" t="s">
        <v>26</v>
      </c>
      <c r="F58" s="9" t="s">
        <v>26</v>
      </c>
      <c r="G58" s="9" t="s">
        <v>26</v>
      </c>
      <c r="H58" s="9" t="s">
        <v>26</v>
      </c>
      <c r="I58" s="9" t="s">
        <v>26</v>
      </c>
      <c r="J58" s="9" t="s">
        <v>26</v>
      </c>
      <c r="K58" s="9" t="s">
        <v>26</v>
      </c>
      <c r="L58" s="9" t="s">
        <v>26</v>
      </c>
      <c r="M58" s="9" t="s">
        <v>26</v>
      </c>
      <c r="N58" s="9" t="s">
        <v>26</v>
      </c>
      <c r="O58" s="36"/>
      <c r="P58" s="36"/>
      <c r="Q58" s="36"/>
      <c r="R58" s="37">
        <f>SUM(E58:Q58)</f>
        <v>0</v>
      </c>
      <c r="S58" s="36">
        <v>1</v>
      </c>
      <c r="T58" s="10">
        <f>SUM(R58+S58)</f>
        <v>1</v>
      </c>
    </row>
    <row r="59" spans="1:20" s="18" customFormat="1" ht="15.75">
      <c r="A59" s="36"/>
      <c r="B59" s="9" t="s">
        <v>330</v>
      </c>
      <c r="C59" s="9" t="s">
        <v>167</v>
      </c>
      <c r="D59" s="9" t="s">
        <v>141</v>
      </c>
      <c r="E59" s="9" t="s">
        <v>26</v>
      </c>
      <c r="F59" s="9" t="s">
        <v>26</v>
      </c>
      <c r="G59" s="9" t="s">
        <v>26</v>
      </c>
      <c r="H59" s="9" t="s">
        <v>26</v>
      </c>
      <c r="I59" s="9" t="s">
        <v>26</v>
      </c>
      <c r="J59" s="9" t="s">
        <v>26</v>
      </c>
      <c r="K59" s="9" t="s">
        <v>26</v>
      </c>
      <c r="L59" s="9" t="s">
        <v>26</v>
      </c>
      <c r="M59" s="9" t="s">
        <v>26</v>
      </c>
      <c r="N59" s="9" t="s">
        <v>26</v>
      </c>
      <c r="O59" s="36"/>
      <c r="P59" s="36"/>
      <c r="Q59" s="36"/>
      <c r="R59" s="37">
        <f>SUM(E59:Q59)</f>
        <v>0</v>
      </c>
      <c r="S59" s="36">
        <v>1</v>
      </c>
      <c r="T59" s="10">
        <f>SUM(R59+S59)</f>
        <v>1</v>
      </c>
    </row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</sheetData>
  <sheetProtection selectLockedCells="1" selectUnlockedCells="1"/>
  <autoFilter ref="A4:T58">
    <sortState ref="A5:T59">
      <sortCondition descending="1" sortBy="value" ref="T5:T59"/>
    </sortState>
  </autoFilter>
  <mergeCells count="1">
    <mergeCell ref="A1:T3"/>
  </mergeCells>
  <printOptions/>
  <pageMargins left="0.3111111111111111" right="0.14930555555555555" top="0.41458333333333336" bottom="0.12013888888888889" header="0.5118055555555555" footer="0.5118055555555555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="95" zoomScaleNormal="95" zoomScalePageLayoutView="0" workbookViewId="0" topLeftCell="A16">
      <selection activeCell="U24" sqref="U23:U24"/>
    </sheetView>
  </sheetViews>
  <sheetFormatPr defaultColWidth="11.57421875" defaultRowHeight="12.75"/>
  <cols>
    <col min="1" max="1" width="4.7109375" style="0" customWidth="1"/>
    <col min="2" max="2" width="22.7109375" style="0" customWidth="1"/>
    <col min="3" max="3" width="15.7109375" style="0" customWidth="1"/>
    <col min="4" max="4" width="45.7109375" style="1" customWidth="1"/>
    <col min="5" max="5" width="5.28125" style="0" customWidth="1"/>
    <col min="6" max="20" width="5.28125" style="1" customWidth="1"/>
  </cols>
  <sheetData>
    <row r="1" spans="1:20" s="1" customFormat="1" ht="1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" customFormat="1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1" customFormat="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s="3" customFormat="1" ht="94.5">
      <c r="C4" s="4"/>
      <c r="D4" s="4"/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14</v>
      </c>
    </row>
    <row r="5" spans="1:20" s="1" customFormat="1" ht="15">
      <c r="A5" s="13" t="s">
        <v>16</v>
      </c>
      <c r="B5" s="13" t="s">
        <v>17</v>
      </c>
      <c r="C5" s="13" t="s">
        <v>126</v>
      </c>
      <c r="D5" s="14" t="s">
        <v>19</v>
      </c>
      <c r="E5" s="1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7"/>
      <c r="T5" s="8"/>
    </row>
    <row r="6" spans="1:22" ht="15.75" customHeight="1">
      <c r="A6" s="6">
        <v>203</v>
      </c>
      <c r="B6" s="6" t="s">
        <v>227</v>
      </c>
      <c r="C6" s="1" t="s">
        <v>150</v>
      </c>
      <c r="D6" s="6" t="s">
        <v>228</v>
      </c>
      <c r="E6" s="6">
        <v>60</v>
      </c>
      <c r="F6" s="6">
        <v>60</v>
      </c>
      <c r="G6" s="6" t="s">
        <v>26</v>
      </c>
      <c r="H6" s="6">
        <v>52</v>
      </c>
      <c r="I6" s="6">
        <v>60</v>
      </c>
      <c r="J6" s="6">
        <v>60</v>
      </c>
      <c r="K6" s="6">
        <v>52</v>
      </c>
      <c r="L6" s="6">
        <v>60</v>
      </c>
      <c r="M6" s="6">
        <v>45</v>
      </c>
      <c r="N6" s="6">
        <v>60</v>
      </c>
      <c r="O6" s="6"/>
      <c r="P6" s="6"/>
      <c r="Q6" s="6"/>
      <c r="R6" s="21">
        <f>SUM(D6:Q6)</f>
        <v>509</v>
      </c>
      <c r="S6" s="6">
        <v>45</v>
      </c>
      <c r="T6" s="10">
        <f>SUM(R6+S6)</f>
        <v>554</v>
      </c>
      <c r="U6" s="22"/>
      <c r="V6" s="22"/>
    </row>
    <row r="7" spans="1:22" ht="15.75" customHeight="1">
      <c r="A7" s="6">
        <v>227</v>
      </c>
      <c r="B7" s="6" t="s">
        <v>229</v>
      </c>
      <c r="C7" s="6" t="s">
        <v>34</v>
      </c>
      <c r="D7" s="6" t="s">
        <v>230</v>
      </c>
      <c r="E7" s="6">
        <v>52</v>
      </c>
      <c r="F7" s="6">
        <v>52</v>
      </c>
      <c r="G7" s="6" t="s">
        <v>26</v>
      </c>
      <c r="H7" s="6">
        <v>60</v>
      </c>
      <c r="I7" s="6">
        <v>52</v>
      </c>
      <c r="J7" s="6" t="s">
        <v>26</v>
      </c>
      <c r="K7" s="6">
        <v>60</v>
      </c>
      <c r="L7" s="6">
        <v>52</v>
      </c>
      <c r="M7" s="6" t="s">
        <v>26</v>
      </c>
      <c r="N7" s="6">
        <v>52</v>
      </c>
      <c r="O7" s="6"/>
      <c r="P7" s="6"/>
      <c r="Q7" s="6"/>
      <c r="R7" s="21">
        <f>SUM(D7:Q7)</f>
        <v>380</v>
      </c>
      <c r="S7" s="6">
        <v>39</v>
      </c>
      <c r="T7" s="10">
        <f>SUM(R7+S7)</f>
        <v>419</v>
      </c>
      <c r="U7" s="22"/>
      <c r="V7" s="22"/>
    </row>
    <row r="8" spans="1:22" ht="15.75" customHeight="1">
      <c r="A8" s="6">
        <v>214</v>
      </c>
      <c r="B8" s="6" t="s">
        <v>231</v>
      </c>
      <c r="C8" s="6" t="s">
        <v>232</v>
      </c>
      <c r="D8" s="6" t="s">
        <v>63</v>
      </c>
      <c r="E8" s="6">
        <v>22</v>
      </c>
      <c r="F8" s="6">
        <v>30</v>
      </c>
      <c r="G8" s="6">
        <v>52</v>
      </c>
      <c r="H8" s="6">
        <v>34</v>
      </c>
      <c r="I8" s="6">
        <v>45</v>
      </c>
      <c r="J8" s="6" t="s">
        <v>26</v>
      </c>
      <c r="K8" s="6">
        <v>24</v>
      </c>
      <c r="L8" s="6" t="s">
        <v>26</v>
      </c>
      <c r="M8" s="6">
        <v>60</v>
      </c>
      <c r="N8" s="6">
        <v>45</v>
      </c>
      <c r="O8" s="6"/>
      <c r="P8" s="6"/>
      <c r="Q8" s="6"/>
      <c r="R8" s="21">
        <f>SUM(D8:Q8)</f>
        <v>312</v>
      </c>
      <c r="S8" s="6">
        <v>22</v>
      </c>
      <c r="T8" s="10">
        <f>SUM(R8+S8)</f>
        <v>334</v>
      </c>
      <c r="U8" s="22"/>
      <c r="V8" s="22"/>
    </row>
    <row r="9" spans="1:22" ht="15.75" customHeight="1">
      <c r="A9" s="6">
        <v>222</v>
      </c>
      <c r="B9" s="6" t="s">
        <v>233</v>
      </c>
      <c r="C9" s="6" t="s">
        <v>234</v>
      </c>
      <c r="D9" s="6" t="s">
        <v>235</v>
      </c>
      <c r="E9" s="6">
        <v>45</v>
      </c>
      <c r="F9" s="6">
        <v>34</v>
      </c>
      <c r="G9" s="6">
        <v>60</v>
      </c>
      <c r="H9" s="6">
        <v>39</v>
      </c>
      <c r="I9" s="6">
        <v>39</v>
      </c>
      <c r="J9" s="6" t="s">
        <v>26</v>
      </c>
      <c r="K9" s="6">
        <v>45</v>
      </c>
      <c r="L9" s="6" t="s">
        <v>26</v>
      </c>
      <c r="M9" s="6" t="s">
        <v>26</v>
      </c>
      <c r="N9" s="6">
        <v>39</v>
      </c>
      <c r="O9" s="6"/>
      <c r="P9" s="6"/>
      <c r="Q9" s="6"/>
      <c r="R9" s="21">
        <f>SUM(D9:Q9)</f>
        <v>301</v>
      </c>
      <c r="S9" s="6">
        <v>24</v>
      </c>
      <c r="T9" s="10">
        <f>SUM(R9+S9)</f>
        <v>325</v>
      </c>
      <c r="U9" s="22"/>
      <c r="V9" s="22"/>
    </row>
    <row r="10" spans="1:22" ht="15.75" customHeight="1">
      <c r="A10" s="6">
        <v>205</v>
      </c>
      <c r="B10" s="6" t="s">
        <v>236</v>
      </c>
      <c r="C10" s="6" t="s">
        <v>237</v>
      </c>
      <c r="D10" s="6" t="s">
        <v>52</v>
      </c>
      <c r="E10" s="6">
        <v>27</v>
      </c>
      <c r="F10" s="6">
        <v>16</v>
      </c>
      <c r="G10" s="6">
        <v>30</v>
      </c>
      <c r="H10" s="6">
        <v>24</v>
      </c>
      <c r="I10" s="6">
        <v>27</v>
      </c>
      <c r="J10" s="6">
        <v>30</v>
      </c>
      <c r="K10" s="39">
        <v>16</v>
      </c>
      <c r="L10" s="6">
        <v>34</v>
      </c>
      <c r="M10" s="6">
        <v>24</v>
      </c>
      <c r="N10" s="6">
        <v>30</v>
      </c>
      <c r="O10" s="6"/>
      <c r="P10" s="6"/>
      <c r="Q10" s="6"/>
      <c r="R10" s="21">
        <f>SUM(D10:Q10)-K10</f>
        <v>242</v>
      </c>
      <c r="S10" s="6">
        <v>9</v>
      </c>
      <c r="T10" s="10">
        <f>SUM(R10+S10)</f>
        <v>251</v>
      </c>
      <c r="U10" s="22"/>
      <c r="V10" s="22"/>
    </row>
    <row r="11" spans="1:22" ht="15.75" customHeight="1">
      <c r="A11" s="6">
        <v>210</v>
      </c>
      <c r="B11" s="6" t="s">
        <v>238</v>
      </c>
      <c r="C11" s="6" t="s">
        <v>239</v>
      </c>
      <c r="D11" s="6" t="s">
        <v>240</v>
      </c>
      <c r="E11" s="6">
        <v>34</v>
      </c>
      <c r="F11" s="6" t="s">
        <v>26</v>
      </c>
      <c r="G11" s="6">
        <v>45</v>
      </c>
      <c r="H11" s="6">
        <v>45</v>
      </c>
      <c r="I11" s="6">
        <v>30</v>
      </c>
      <c r="J11" s="6">
        <v>34</v>
      </c>
      <c r="K11" s="6">
        <v>39</v>
      </c>
      <c r="L11" s="6" t="s">
        <v>26</v>
      </c>
      <c r="M11" s="6" t="s">
        <v>26</v>
      </c>
      <c r="N11" s="6" t="s">
        <v>26</v>
      </c>
      <c r="O11" s="6"/>
      <c r="P11" s="6"/>
      <c r="Q11" s="6"/>
      <c r="R11" s="21">
        <f>SUM(D11:Q11)</f>
        <v>227</v>
      </c>
      <c r="S11" s="6">
        <v>18</v>
      </c>
      <c r="T11" s="10">
        <f>SUM(R11+S11)</f>
        <v>245</v>
      </c>
      <c r="U11" s="22"/>
      <c r="V11" s="22"/>
    </row>
    <row r="12" spans="1:22" ht="15.75" customHeight="1">
      <c r="A12" s="6">
        <v>219</v>
      </c>
      <c r="B12" s="6" t="s">
        <v>241</v>
      </c>
      <c r="C12" s="6" t="s">
        <v>242</v>
      </c>
      <c r="D12" s="6" t="s">
        <v>243</v>
      </c>
      <c r="E12" s="6">
        <v>12</v>
      </c>
      <c r="F12" s="6">
        <v>24</v>
      </c>
      <c r="G12" s="6">
        <v>27</v>
      </c>
      <c r="H12" s="6">
        <v>27</v>
      </c>
      <c r="I12" s="6">
        <v>24</v>
      </c>
      <c r="J12" s="6">
        <v>27</v>
      </c>
      <c r="K12" s="6">
        <v>30</v>
      </c>
      <c r="L12" s="6">
        <v>39</v>
      </c>
      <c r="M12" s="6" t="s">
        <v>26</v>
      </c>
      <c r="N12" s="6" t="s">
        <v>26</v>
      </c>
      <c r="O12" s="6"/>
      <c r="P12" s="6"/>
      <c r="Q12" s="6"/>
      <c r="R12" s="21">
        <f>SUM(D12:Q12)</f>
        <v>210</v>
      </c>
      <c r="S12" s="6">
        <v>7</v>
      </c>
      <c r="T12" s="10">
        <f>SUM(R12+S12)</f>
        <v>217</v>
      </c>
      <c r="U12" s="22"/>
      <c r="V12" s="22"/>
    </row>
    <row r="13" spans="1:22" ht="15.75" customHeight="1">
      <c r="A13" s="6">
        <v>206</v>
      </c>
      <c r="B13" s="6" t="s">
        <v>244</v>
      </c>
      <c r="C13" s="6" t="s">
        <v>245</v>
      </c>
      <c r="D13" s="11" t="s">
        <v>32</v>
      </c>
      <c r="E13" s="6">
        <v>30</v>
      </c>
      <c r="F13" s="6">
        <v>20</v>
      </c>
      <c r="G13" s="6">
        <v>34</v>
      </c>
      <c r="H13" s="6">
        <v>30</v>
      </c>
      <c r="I13" s="6">
        <v>22</v>
      </c>
      <c r="J13" s="6" t="s">
        <v>26</v>
      </c>
      <c r="K13" s="6">
        <v>34</v>
      </c>
      <c r="L13" s="6" t="s">
        <v>26</v>
      </c>
      <c r="M13" s="6">
        <v>30</v>
      </c>
      <c r="N13" s="6" t="s">
        <v>26</v>
      </c>
      <c r="O13" s="6"/>
      <c r="P13" s="6"/>
      <c r="Q13" s="6"/>
      <c r="R13" s="21">
        <f>SUM(D13:Q13)</f>
        <v>200</v>
      </c>
      <c r="S13" s="6">
        <v>2</v>
      </c>
      <c r="T13" s="10">
        <f>SUM(R13+S13)</f>
        <v>202</v>
      </c>
      <c r="U13" s="22"/>
      <c r="V13" s="22"/>
    </row>
    <row r="14" spans="1:22" ht="15.75" customHeight="1">
      <c r="A14" s="6">
        <v>209</v>
      </c>
      <c r="B14" s="6" t="s">
        <v>246</v>
      </c>
      <c r="C14" s="6" t="s">
        <v>247</v>
      </c>
      <c r="D14" s="6" t="s">
        <v>63</v>
      </c>
      <c r="E14" s="6">
        <v>14</v>
      </c>
      <c r="F14" s="6">
        <v>22</v>
      </c>
      <c r="G14" s="6">
        <v>39</v>
      </c>
      <c r="H14" s="6">
        <v>20</v>
      </c>
      <c r="I14" s="6" t="s">
        <v>26</v>
      </c>
      <c r="J14" s="6">
        <v>20</v>
      </c>
      <c r="K14" s="6">
        <v>22</v>
      </c>
      <c r="L14" s="6">
        <v>27</v>
      </c>
      <c r="M14" s="6" t="s">
        <v>26</v>
      </c>
      <c r="N14" s="6">
        <v>24</v>
      </c>
      <c r="O14" s="6"/>
      <c r="P14" s="6"/>
      <c r="Q14" s="6"/>
      <c r="R14" s="21">
        <f>SUM(D14:Q14)</f>
        <v>188</v>
      </c>
      <c r="S14" s="6">
        <v>6</v>
      </c>
      <c r="T14" s="10">
        <f>SUM(R14+S14)</f>
        <v>194</v>
      </c>
      <c r="U14" s="22"/>
      <c r="V14" s="22"/>
    </row>
    <row r="15" spans="1:22" ht="15.75" customHeight="1">
      <c r="A15" s="6">
        <v>216</v>
      </c>
      <c r="B15" s="6" t="s">
        <v>250</v>
      </c>
      <c r="C15" s="6" t="s">
        <v>251</v>
      </c>
      <c r="D15" s="6" t="s">
        <v>252</v>
      </c>
      <c r="E15" s="6">
        <v>16</v>
      </c>
      <c r="F15" s="6">
        <v>45</v>
      </c>
      <c r="G15" s="6" t="s">
        <v>26</v>
      </c>
      <c r="H15" s="6" t="s">
        <v>26</v>
      </c>
      <c r="I15" s="6">
        <v>34</v>
      </c>
      <c r="J15" s="6" t="s">
        <v>26</v>
      </c>
      <c r="K15" s="6" t="s">
        <v>26</v>
      </c>
      <c r="L15" s="6" t="s">
        <v>26</v>
      </c>
      <c r="M15" s="6">
        <v>27</v>
      </c>
      <c r="N15" s="6">
        <v>27</v>
      </c>
      <c r="O15" s="6"/>
      <c r="P15" s="6"/>
      <c r="Q15" s="6"/>
      <c r="R15" s="21">
        <f>SUM(D15:Q15)</f>
        <v>149</v>
      </c>
      <c r="S15" s="6">
        <v>34</v>
      </c>
      <c r="T15" s="10">
        <f>SUM(R15+S15)</f>
        <v>183</v>
      </c>
      <c r="U15" s="22"/>
      <c r="V15" s="22"/>
    </row>
    <row r="16" spans="1:22" ht="15.75" customHeight="1">
      <c r="A16" s="6">
        <v>202</v>
      </c>
      <c r="B16" s="6" t="s">
        <v>248</v>
      </c>
      <c r="C16" s="6" t="s">
        <v>249</v>
      </c>
      <c r="D16" s="11" t="s">
        <v>32</v>
      </c>
      <c r="E16" s="6">
        <v>20</v>
      </c>
      <c r="F16" s="6">
        <v>27</v>
      </c>
      <c r="G16" s="6">
        <v>24</v>
      </c>
      <c r="H16" s="6">
        <v>22</v>
      </c>
      <c r="I16" s="6">
        <v>12</v>
      </c>
      <c r="J16" s="6" t="s">
        <v>26</v>
      </c>
      <c r="K16" s="6">
        <v>20</v>
      </c>
      <c r="L16" s="6" t="s">
        <v>26</v>
      </c>
      <c r="M16" s="6">
        <v>22</v>
      </c>
      <c r="N16" s="6">
        <v>22</v>
      </c>
      <c r="O16" s="6"/>
      <c r="P16" s="6"/>
      <c r="Q16" s="6"/>
      <c r="R16" s="21">
        <f>SUM(D16:Q16)</f>
        <v>169</v>
      </c>
      <c r="S16" s="6">
        <v>12</v>
      </c>
      <c r="T16" s="10">
        <f>SUM(R16+S16)</f>
        <v>181</v>
      </c>
      <c r="U16" s="22"/>
      <c r="V16" s="22"/>
    </row>
    <row r="17" spans="1:22" ht="15.75" customHeight="1">
      <c r="A17" s="6">
        <v>224</v>
      </c>
      <c r="B17" s="6" t="s">
        <v>253</v>
      </c>
      <c r="C17" s="6" t="s">
        <v>254</v>
      </c>
      <c r="D17" s="6" t="s">
        <v>188</v>
      </c>
      <c r="E17" s="6" t="s">
        <v>26</v>
      </c>
      <c r="F17" s="6">
        <v>14</v>
      </c>
      <c r="G17" s="6">
        <v>20</v>
      </c>
      <c r="H17" s="6">
        <v>16</v>
      </c>
      <c r="I17" s="6">
        <v>16</v>
      </c>
      <c r="J17" s="6">
        <v>16</v>
      </c>
      <c r="K17" s="6">
        <v>27</v>
      </c>
      <c r="L17" s="6" t="s">
        <v>26</v>
      </c>
      <c r="M17" s="6">
        <v>16</v>
      </c>
      <c r="N17" s="6">
        <v>20</v>
      </c>
      <c r="O17" s="6"/>
      <c r="P17" s="6"/>
      <c r="Q17" s="6"/>
      <c r="R17" s="21">
        <f>SUM(E17:Q17)</f>
        <v>145</v>
      </c>
      <c r="S17" s="6">
        <v>5</v>
      </c>
      <c r="T17" s="10">
        <f>SUM(R17+S17)</f>
        <v>150</v>
      </c>
      <c r="U17" s="22"/>
      <c r="V17" s="22"/>
    </row>
    <row r="18" spans="1:22" ht="15.75" customHeight="1">
      <c r="A18" s="6">
        <v>220</v>
      </c>
      <c r="B18" s="6" t="s">
        <v>258</v>
      </c>
      <c r="C18" s="6" t="s">
        <v>259</v>
      </c>
      <c r="D18" s="6" t="s">
        <v>136</v>
      </c>
      <c r="E18" s="6">
        <v>6</v>
      </c>
      <c r="F18" s="6">
        <v>9</v>
      </c>
      <c r="G18" s="6">
        <v>22</v>
      </c>
      <c r="H18" s="6">
        <v>18</v>
      </c>
      <c r="I18" s="6">
        <v>18</v>
      </c>
      <c r="J18" s="6">
        <v>18</v>
      </c>
      <c r="K18" s="6">
        <v>18</v>
      </c>
      <c r="L18" s="6" t="s">
        <v>26</v>
      </c>
      <c r="M18" s="6" t="s">
        <v>26</v>
      </c>
      <c r="N18" s="6">
        <v>18</v>
      </c>
      <c r="O18" s="6"/>
      <c r="P18" s="6"/>
      <c r="Q18" s="6"/>
      <c r="R18" s="21">
        <f>SUM(D18:Q18)</f>
        <v>127</v>
      </c>
      <c r="S18" s="6">
        <v>16</v>
      </c>
      <c r="T18" s="10">
        <f>SUM(R18+S18)</f>
        <v>143</v>
      </c>
      <c r="U18" s="22"/>
      <c r="V18" s="22"/>
    </row>
    <row r="19" spans="1:22" ht="15.75" customHeight="1">
      <c r="A19" s="6">
        <v>235</v>
      </c>
      <c r="B19" s="9" t="s">
        <v>263</v>
      </c>
      <c r="C19" s="9" t="s">
        <v>24</v>
      </c>
      <c r="D19" s="11" t="s">
        <v>264</v>
      </c>
      <c r="E19" s="6" t="s">
        <v>26</v>
      </c>
      <c r="F19" s="6" t="s">
        <v>26</v>
      </c>
      <c r="G19" s="6" t="s">
        <v>26</v>
      </c>
      <c r="H19" s="6" t="s">
        <v>26</v>
      </c>
      <c r="I19" s="6" t="s">
        <v>26</v>
      </c>
      <c r="J19" s="6" t="s">
        <v>26</v>
      </c>
      <c r="K19" s="6" t="s">
        <v>26</v>
      </c>
      <c r="L19" s="6">
        <v>45</v>
      </c>
      <c r="M19" s="6">
        <v>39</v>
      </c>
      <c r="N19" s="6">
        <v>34</v>
      </c>
      <c r="O19" s="6"/>
      <c r="P19" s="6"/>
      <c r="Q19" s="6"/>
      <c r="R19" s="21">
        <f>SUM(D19:Q19)</f>
        <v>118</v>
      </c>
      <c r="S19" s="6">
        <v>20</v>
      </c>
      <c r="T19" s="10">
        <f>SUM(R19+S19)</f>
        <v>138</v>
      </c>
      <c r="U19" s="22"/>
      <c r="V19" s="22"/>
    </row>
    <row r="20" spans="1:22" ht="15.75" customHeight="1">
      <c r="A20" s="6">
        <v>212</v>
      </c>
      <c r="B20" s="6" t="s">
        <v>255</v>
      </c>
      <c r="C20" s="6" t="s">
        <v>256</v>
      </c>
      <c r="D20" s="6" t="s">
        <v>257</v>
      </c>
      <c r="E20" s="6">
        <v>39</v>
      </c>
      <c r="F20" s="6">
        <v>39</v>
      </c>
      <c r="G20" s="6">
        <v>10</v>
      </c>
      <c r="H20" s="6" t="s">
        <v>26</v>
      </c>
      <c r="I20" s="6" t="s">
        <v>26</v>
      </c>
      <c r="J20" s="6">
        <v>45</v>
      </c>
      <c r="K20" s="6" t="s">
        <v>26</v>
      </c>
      <c r="L20" s="6" t="s">
        <v>26</v>
      </c>
      <c r="M20" s="6" t="s">
        <v>26</v>
      </c>
      <c r="N20" s="6" t="s">
        <v>26</v>
      </c>
      <c r="O20" s="6"/>
      <c r="P20" s="6"/>
      <c r="Q20" s="6"/>
      <c r="R20" s="21">
        <f>SUM(D20:Q20)</f>
        <v>133</v>
      </c>
      <c r="S20" s="6"/>
      <c r="T20" s="10">
        <f>SUM(R20+S20)</f>
        <v>133</v>
      </c>
      <c r="U20" s="22"/>
      <c r="V20" s="22"/>
    </row>
    <row r="21" spans="1:22" ht="15.75" customHeight="1">
      <c r="A21" s="6">
        <v>213</v>
      </c>
      <c r="B21" s="6" t="s">
        <v>260</v>
      </c>
      <c r="C21" s="6" t="s">
        <v>261</v>
      </c>
      <c r="D21" s="6" t="s">
        <v>262</v>
      </c>
      <c r="E21" s="6">
        <v>7</v>
      </c>
      <c r="F21" s="6">
        <v>18</v>
      </c>
      <c r="G21" s="6">
        <v>14</v>
      </c>
      <c r="H21" s="6">
        <v>14</v>
      </c>
      <c r="I21" s="6">
        <v>20</v>
      </c>
      <c r="J21" s="6">
        <v>14</v>
      </c>
      <c r="K21" s="6">
        <v>14</v>
      </c>
      <c r="L21" s="6" t="s">
        <v>26</v>
      </c>
      <c r="M21" s="6">
        <v>20</v>
      </c>
      <c r="N21" s="6" t="s">
        <v>26</v>
      </c>
      <c r="O21" s="6"/>
      <c r="P21" s="6"/>
      <c r="Q21" s="6"/>
      <c r="R21" s="21">
        <f>SUM(D21:Q21)</f>
        <v>121</v>
      </c>
      <c r="S21" s="6">
        <v>8</v>
      </c>
      <c r="T21" s="10">
        <f>SUM(R21+S21)</f>
        <v>129</v>
      </c>
      <c r="U21" s="22"/>
      <c r="V21" s="22"/>
    </row>
    <row r="22" spans="1:22" ht="15.75" customHeight="1">
      <c r="A22" s="6">
        <v>236</v>
      </c>
      <c r="B22" s="6" t="s">
        <v>279</v>
      </c>
      <c r="C22" s="6" t="s">
        <v>280</v>
      </c>
      <c r="D22" s="6" t="s">
        <v>281</v>
      </c>
      <c r="E22" s="6" t="s">
        <v>26</v>
      </c>
      <c r="F22" s="6" t="s">
        <v>26</v>
      </c>
      <c r="G22" s="6" t="s">
        <v>26</v>
      </c>
      <c r="H22" s="6" t="s">
        <v>26</v>
      </c>
      <c r="I22" s="6" t="s">
        <v>26</v>
      </c>
      <c r="J22" s="6" t="s">
        <v>26</v>
      </c>
      <c r="K22" s="6" t="s">
        <v>26</v>
      </c>
      <c r="L22" s="6" t="s">
        <v>26</v>
      </c>
      <c r="M22" s="6">
        <v>52</v>
      </c>
      <c r="N22" s="6" t="s">
        <v>26</v>
      </c>
      <c r="O22" s="6"/>
      <c r="P22" s="6"/>
      <c r="Q22" s="6"/>
      <c r="R22" s="21">
        <f>SUM(D22:Q22)</f>
        <v>52</v>
      </c>
      <c r="S22" s="6">
        <v>60</v>
      </c>
      <c r="T22" s="10">
        <f>SUM(R22+S22)</f>
        <v>112</v>
      </c>
      <c r="U22" s="22"/>
      <c r="V22" s="22"/>
    </row>
    <row r="23" spans="1:22" ht="15.75" customHeight="1">
      <c r="A23" s="6">
        <v>211</v>
      </c>
      <c r="B23" s="12" t="s">
        <v>270</v>
      </c>
      <c r="C23" s="12" t="s">
        <v>271</v>
      </c>
      <c r="D23" s="6" t="s">
        <v>272</v>
      </c>
      <c r="E23" s="6">
        <v>1</v>
      </c>
      <c r="F23" s="6">
        <v>5</v>
      </c>
      <c r="G23" s="6">
        <v>16</v>
      </c>
      <c r="H23" s="6">
        <v>12</v>
      </c>
      <c r="I23" s="6">
        <v>8</v>
      </c>
      <c r="J23" s="6">
        <v>12</v>
      </c>
      <c r="K23" s="6">
        <v>9</v>
      </c>
      <c r="L23" s="6" t="s">
        <v>26</v>
      </c>
      <c r="M23" s="6" t="s">
        <v>26</v>
      </c>
      <c r="N23" s="6" t="s">
        <v>26</v>
      </c>
      <c r="O23" s="6"/>
      <c r="P23" s="6"/>
      <c r="Q23" s="6"/>
      <c r="R23" s="21">
        <f>SUM(D23:Q23)</f>
        <v>63</v>
      </c>
      <c r="S23" s="6">
        <v>45</v>
      </c>
      <c r="T23" s="10">
        <f>SUM(R23+S23)</f>
        <v>108</v>
      </c>
      <c r="U23" s="22"/>
      <c r="V23" s="22"/>
    </row>
    <row r="24" spans="1:22" ht="15.75" customHeight="1">
      <c r="A24" s="6">
        <v>226</v>
      </c>
      <c r="B24" s="6" t="s">
        <v>265</v>
      </c>
      <c r="C24" s="6" t="s">
        <v>266</v>
      </c>
      <c r="D24" s="6" t="s">
        <v>267</v>
      </c>
      <c r="E24" s="6">
        <v>1</v>
      </c>
      <c r="F24" s="6">
        <v>12</v>
      </c>
      <c r="G24" s="6" t="s">
        <v>26</v>
      </c>
      <c r="H24" s="6" t="s">
        <v>26</v>
      </c>
      <c r="I24" s="6">
        <v>10</v>
      </c>
      <c r="J24" s="6" t="s">
        <v>26</v>
      </c>
      <c r="K24" s="6">
        <v>12</v>
      </c>
      <c r="L24" s="6">
        <v>30</v>
      </c>
      <c r="M24" s="6">
        <v>14</v>
      </c>
      <c r="N24" s="6">
        <v>14</v>
      </c>
      <c r="O24" s="6"/>
      <c r="P24" s="6"/>
      <c r="Q24" s="6"/>
      <c r="R24" s="21">
        <f>SUM(D24:Q24)</f>
        <v>93</v>
      </c>
      <c r="S24" s="6">
        <v>4</v>
      </c>
      <c r="T24" s="10">
        <f>SUM(R24+S24)</f>
        <v>97</v>
      </c>
      <c r="U24" s="22"/>
      <c r="V24" s="22"/>
    </row>
    <row r="25" spans="1:22" ht="15.75" customHeight="1">
      <c r="A25" s="6">
        <v>201</v>
      </c>
      <c r="B25" s="6" t="s">
        <v>268</v>
      </c>
      <c r="C25" s="6" t="s">
        <v>269</v>
      </c>
      <c r="D25" s="6" t="s">
        <v>29</v>
      </c>
      <c r="E25" s="6">
        <v>1</v>
      </c>
      <c r="F25" s="6">
        <v>6</v>
      </c>
      <c r="G25" s="6" t="s">
        <v>26</v>
      </c>
      <c r="H25" s="6">
        <v>10</v>
      </c>
      <c r="I25" s="6">
        <v>7</v>
      </c>
      <c r="J25" s="6">
        <v>9</v>
      </c>
      <c r="K25" s="6">
        <v>10</v>
      </c>
      <c r="L25" s="6">
        <v>22</v>
      </c>
      <c r="M25" s="6" t="s">
        <v>26</v>
      </c>
      <c r="N25" s="6">
        <v>12</v>
      </c>
      <c r="O25" s="6"/>
      <c r="P25" s="6"/>
      <c r="Q25" s="6"/>
      <c r="R25" s="21">
        <f>SUM(D25:Q25)</f>
        <v>77</v>
      </c>
      <c r="S25" s="6">
        <v>3</v>
      </c>
      <c r="T25" s="10">
        <f>SUM(R25+S25)</f>
        <v>80</v>
      </c>
      <c r="U25" s="22"/>
      <c r="V25" s="22"/>
    </row>
    <row r="26" spans="1:22" ht="15.75" customHeight="1">
      <c r="A26" s="6">
        <v>221</v>
      </c>
      <c r="B26" s="12" t="s">
        <v>42</v>
      </c>
      <c r="C26" s="12" t="s">
        <v>275</v>
      </c>
      <c r="D26" s="16" t="s">
        <v>276</v>
      </c>
      <c r="E26" s="6">
        <v>2</v>
      </c>
      <c r="F26" s="6" t="s">
        <v>26</v>
      </c>
      <c r="G26" s="6" t="s">
        <v>26</v>
      </c>
      <c r="H26" s="6" t="s">
        <v>26</v>
      </c>
      <c r="I26" s="6" t="s">
        <v>26</v>
      </c>
      <c r="J26" s="6">
        <v>10</v>
      </c>
      <c r="K26" s="6" t="s">
        <v>26</v>
      </c>
      <c r="L26" s="6">
        <v>24</v>
      </c>
      <c r="M26" s="6">
        <v>18</v>
      </c>
      <c r="N26" s="23">
        <v>16</v>
      </c>
      <c r="O26" s="6"/>
      <c r="P26" s="6"/>
      <c r="Q26" s="6"/>
      <c r="R26" s="21">
        <f>SUM(D26:Q26)</f>
        <v>70</v>
      </c>
      <c r="S26" s="6"/>
      <c r="T26" s="10">
        <f>SUM(R26+S26)</f>
        <v>70</v>
      </c>
      <c r="U26" s="22"/>
      <c r="V26" s="22"/>
    </row>
    <row r="27" spans="1:22" ht="15.75" customHeight="1">
      <c r="A27" s="6"/>
      <c r="B27" s="43" t="s">
        <v>336</v>
      </c>
      <c r="C27" s="43" t="s">
        <v>337</v>
      </c>
      <c r="D27" s="6" t="s">
        <v>341</v>
      </c>
      <c r="E27" s="6" t="s">
        <v>26</v>
      </c>
      <c r="F27" s="6" t="s">
        <v>26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6" t="s">
        <v>26</v>
      </c>
      <c r="M27" s="6" t="s">
        <v>26</v>
      </c>
      <c r="N27" s="6" t="s">
        <v>26</v>
      </c>
      <c r="O27" s="6"/>
      <c r="P27" s="6"/>
      <c r="Q27" s="6"/>
      <c r="R27" s="45">
        <f>SUM(E27:Q27)</f>
        <v>0</v>
      </c>
      <c r="S27" s="6">
        <v>60</v>
      </c>
      <c r="T27" s="10">
        <f>SUM(R27+S27)</f>
        <v>60</v>
      </c>
      <c r="U27" s="22"/>
      <c r="V27" s="22"/>
    </row>
    <row r="28" spans="1:22" ht="15.75" customHeight="1">
      <c r="A28" s="6">
        <v>223</v>
      </c>
      <c r="B28" s="6" t="s">
        <v>273</v>
      </c>
      <c r="C28" s="6" t="s">
        <v>150</v>
      </c>
      <c r="D28" s="6" t="s">
        <v>274</v>
      </c>
      <c r="E28" s="6">
        <v>18</v>
      </c>
      <c r="F28" s="6" t="s">
        <v>26</v>
      </c>
      <c r="G28" s="6" t="s">
        <v>26</v>
      </c>
      <c r="H28" s="6" t="s">
        <v>26</v>
      </c>
      <c r="I28" s="6" t="s">
        <v>26</v>
      </c>
      <c r="J28" s="6">
        <v>39</v>
      </c>
      <c r="K28" s="6" t="s">
        <v>26</v>
      </c>
      <c r="L28" s="6" t="s">
        <v>26</v>
      </c>
      <c r="M28" s="6" t="s">
        <v>26</v>
      </c>
      <c r="N28" s="6" t="s">
        <v>26</v>
      </c>
      <c r="O28" s="6"/>
      <c r="P28" s="6"/>
      <c r="Q28" s="6"/>
      <c r="R28" s="21">
        <f>SUM(D28:Q28)</f>
        <v>57</v>
      </c>
      <c r="S28" s="6"/>
      <c r="T28" s="10">
        <f>SUM(R28+S28)</f>
        <v>57</v>
      </c>
      <c r="U28" s="22"/>
      <c r="V28" s="22"/>
    </row>
    <row r="29" spans="1:22" ht="15.75" customHeight="1">
      <c r="A29" s="6">
        <v>231</v>
      </c>
      <c r="B29" s="6" t="s">
        <v>277</v>
      </c>
      <c r="C29" s="6" t="s">
        <v>28</v>
      </c>
      <c r="D29" s="6" t="s">
        <v>278</v>
      </c>
      <c r="E29" s="6" t="s">
        <v>26</v>
      </c>
      <c r="F29" s="6" t="s">
        <v>26</v>
      </c>
      <c r="G29" s="6" t="s">
        <v>26</v>
      </c>
      <c r="H29" s="6" t="s">
        <v>26</v>
      </c>
      <c r="I29" s="6" t="s">
        <v>26</v>
      </c>
      <c r="J29" s="6">
        <v>52</v>
      </c>
      <c r="K29" s="6" t="s">
        <v>26</v>
      </c>
      <c r="L29" s="6" t="s">
        <v>26</v>
      </c>
      <c r="M29" s="6" t="s">
        <v>26</v>
      </c>
      <c r="N29" s="6" t="s">
        <v>26</v>
      </c>
      <c r="O29" s="6"/>
      <c r="P29" s="6"/>
      <c r="Q29" s="6"/>
      <c r="R29" s="21">
        <f>SUM(D29:Q29)</f>
        <v>52</v>
      </c>
      <c r="S29" s="6"/>
      <c r="T29" s="10">
        <f>SUM(R29+S29)</f>
        <v>52</v>
      </c>
      <c r="U29" s="22"/>
      <c r="V29" s="22"/>
    </row>
    <row r="30" spans="1:20" ht="15.75" customHeight="1">
      <c r="A30" s="38"/>
      <c r="B30" s="9" t="s">
        <v>331</v>
      </c>
      <c r="C30" s="9" t="s">
        <v>332</v>
      </c>
      <c r="D30" s="9" t="s">
        <v>333</v>
      </c>
      <c r="E30" s="9" t="s">
        <v>26</v>
      </c>
      <c r="F30" s="6" t="s">
        <v>317</v>
      </c>
      <c r="G30" s="6" t="s">
        <v>317</v>
      </c>
      <c r="H30" s="6" t="s">
        <v>26</v>
      </c>
      <c r="I30" s="6" t="s">
        <v>26</v>
      </c>
      <c r="J30" s="6" t="s">
        <v>26</v>
      </c>
      <c r="K30" s="6" t="s">
        <v>26</v>
      </c>
      <c r="L30" s="6" t="s">
        <v>26</v>
      </c>
      <c r="M30" s="6" t="s">
        <v>26</v>
      </c>
      <c r="N30" s="6" t="s">
        <v>26</v>
      </c>
      <c r="O30" s="6"/>
      <c r="P30" s="6"/>
      <c r="Q30" s="6"/>
      <c r="R30" s="21">
        <f>SUM(D30:Q30)</f>
        <v>0</v>
      </c>
      <c r="S30" s="6">
        <v>52</v>
      </c>
      <c r="T30" s="10">
        <f>SUM(R30+S30)</f>
        <v>52</v>
      </c>
    </row>
    <row r="31" spans="1:20" ht="15.75" customHeight="1">
      <c r="A31" s="6"/>
      <c r="B31" s="43" t="s">
        <v>338</v>
      </c>
      <c r="C31" s="43" t="s">
        <v>339</v>
      </c>
      <c r="D31" s="6" t="s">
        <v>114</v>
      </c>
      <c r="E31" s="6" t="s">
        <v>26</v>
      </c>
      <c r="F31" s="6" t="s">
        <v>26</v>
      </c>
      <c r="G31" s="6" t="s">
        <v>26</v>
      </c>
      <c r="H31" s="6" t="s">
        <v>26</v>
      </c>
      <c r="I31" s="6" t="s">
        <v>26</v>
      </c>
      <c r="J31" s="6" t="s">
        <v>26</v>
      </c>
      <c r="K31" s="6" t="s">
        <v>26</v>
      </c>
      <c r="L31" s="6" t="s">
        <v>26</v>
      </c>
      <c r="M31" s="6" t="s">
        <v>26</v>
      </c>
      <c r="N31" s="6" t="s">
        <v>340</v>
      </c>
      <c r="O31" s="6"/>
      <c r="P31" s="6"/>
      <c r="Q31" s="6"/>
      <c r="R31" s="45">
        <f>SUM(E31:Q31)</f>
        <v>0</v>
      </c>
      <c r="S31" s="6">
        <v>52</v>
      </c>
      <c r="T31" s="10">
        <f>SUM(R31+S31)</f>
        <v>52</v>
      </c>
    </row>
    <row r="32" spans="1:20" ht="15.75" customHeight="1">
      <c r="A32" s="6">
        <v>234</v>
      </c>
      <c r="B32" s="6" t="s">
        <v>294</v>
      </c>
      <c r="C32" s="6" t="s">
        <v>295</v>
      </c>
      <c r="D32" s="6" t="s">
        <v>296</v>
      </c>
      <c r="E32" s="6" t="s">
        <v>26</v>
      </c>
      <c r="F32" s="6" t="s">
        <v>26</v>
      </c>
      <c r="G32" s="6" t="s">
        <v>26</v>
      </c>
      <c r="H32" s="6" t="s">
        <v>26</v>
      </c>
      <c r="I32" s="6" t="s">
        <v>26</v>
      </c>
      <c r="J32" s="6" t="s">
        <v>26</v>
      </c>
      <c r="K32" s="6" t="s">
        <v>26</v>
      </c>
      <c r="L32" s="6">
        <v>20</v>
      </c>
      <c r="M32" s="6" t="s">
        <v>26</v>
      </c>
      <c r="N32" s="6" t="s">
        <v>26</v>
      </c>
      <c r="O32" s="6"/>
      <c r="P32" s="6"/>
      <c r="Q32" s="6"/>
      <c r="R32" s="21">
        <f>SUM(D32:Q32)</f>
        <v>20</v>
      </c>
      <c r="S32" s="6">
        <v>27</v>
      </c>
      <c r="T32" s="10">
        <f>SUM(R32+S32)</f>
        <v>47</v>
      </c>
    </row>
    <row r="33" spans="1:20" ht="15.75" customHeight="1">
      <c r="A33" s="6">
        <v>232</v>
      </c>
      <c r="B33" s="6" t="s">
        <v>186</v>
      </c>
      <c r="C33" s="6" t="s">
        <v>256</v>
      </c>
      <c r="D33" s="6" t="s">
        <v>272</v>
      </c>
      <c r="E33" s="6" t="s">
        <v>26</v>
      </c>
      <c r="F33" s="6" t="s">
        <v>26</v>
      </c>
      <c r="G33" s="6" t="s">
        <v>26</v>
      </c>
      <c r="H33" s="6" t="s">
        <v>26</v>
      </c>
      <c r="I33" s="6" t="s">
        <v>26</v>
      </c>
      <c r="J33" s="6">
        <v>8</v>
      </c>
      <c r="K33" s="6" t="s">
        <v>26</v>
      </c>
      <c r="L33" s="6" t="s">
        <v>26</v>
      </c>
      <c r="M33" s="6" t="s">
        <v>26</v>
      </c>
      <c r="N33" s="6" t="s">
        <v>26</v>
      </c>
      <c r="O33" s="6"/>
      <c r="P33" s="6"/>
      <c r="Q33" s="6"/>
      <c r="R33" s="21">
        <f>SUM(D33:Q33)</f>
        <v>8</v>
      </c>
      <c r="S33" s="6">
        <v>30</v>
      </c>
      <c r="T33" s="10">
        <f>SUM(R33+S33)</f>
        <v>38</v>
      </c>
    </row>
    <row r="34" spans="1:20" ht="15.75" customHeight="1">
      <c r="A34" s="9">
        <v>230</v>
      </c>
      <c r="B34" s="9" t="s">
        <v>282</v>
      </c>
      <c r="C34" s="9" t="s">
        <v>283</v>
      </c>
      <c r="D34" s="9" t="s">
        <v>284</v>
      </c>
      <c r="E34" s="9" t="s">
        <v>26</v>
      </c>
      <c r="F34" s="6" t="s">
        <v>26</v>
      </c>
      <c r="G34" s="6" t="s">
        <v>26</v>
      </c>
      <c r="H34" s="6" t="s">
        <v>26</v>
      </c>
      <c r="I34" s="6">
        <v>14</v>
      </c>
      <c r="J34" s="6">
        <v>22</v>
      </c>
      <c r="K34" s="6" t="s">
        <v>26</v>
      </c>
      <c r="L34" s="6" t="s">
        <v>26</v>
      </c>
      <c r="M34" s="6" t="s">
        <v>26</v>
      </c>
      <c r="N34" s="6" t="s">
        <v>26</v>
      </c>
      <c r="O34" s="6"/>
      <c r="P34" s="6"/>
      <c r="Q34" s="6"/>
      <c r="R34" s="21">
        <f>SUM(D34:Q34)</f>
        <v>36</v>
      </c>
      <c r="S34" s="6"/>
      <c r="T34" s="10">
        <f>SUM(R34+S34)</f>
        <v>36</v>
      </c>
    </row>
    <row r="35" spans="1:20" ht="15.75" customHeight="1">
      <c r="A35" s="6">
        <v>237</v>
      </c>
      <c r="B35" s="6" t="s">
        <v>285</v>
      </c>
      <c r="C35" s="6" t="s">
        <v>286</v>
      </c>
      <c r="D35" s="6" t="s">
        <v>287</v>
      </c>
      <c r="E35" s="6" t="s">
        <v>26</v>
      </c>
      <c r="F35" s="6" t="s">
        <v>26</v>
      </c>
      <c r="G35" s="6" t="s">
        <v>26</v>
      </c>
      <c r="H35" s="6" t="s">
        <v>26</v>
      </c>
      <c r="I35" s="6" t="s">
        <v>26</v>
      </c>
      <c r="J35" s="6" t="s">
        <v>26</v>
      </c>
      <c r="K35" s="6" t="s">
        <v>26</v>
      </c>
      <c r="L35" s="6" t="s">
        <v>26</v>
      </c>
      <c r="M35" s="6">
        <v>34</v>
      </c>
      <c r="N35" s="6" t="s">
        <v>26</v>
      </c>
      <c r="O35" s="6"/>
      <c r="P35" s="6"/>
      <c r="Q35" s="6"/>
      <c r="R35" s="21">
        <f>SUM(D35:Q35)</f>
        <v>34</v>
      </c>
      <c r="S35" s="6"/>
      <c r="T35" s="10">
        <f>SUM(R35+S35)</f>
        <v>34</v>
      </c>
    </row>
    <row r="36" spans="1:20" ht="15.75" customHeight="1">
      <c r="A36" s="6">
        <v>207</v>
      </c>
      <c r="B36" s="6" t="s">
        <v>288</v>
      </c>
      <c r="C36" s="6" t="s">
        <v>289</v>
      </c>
      <c r="D36" s="6" t="s">
        <v>281</v>
      </c>
      <c r="E36" s="6">
        <v>24</v>
      </c>
      <c r="F36" s="6">
        <v>8</v>
      </c>
      <c r="G36" s="6" t="s">
        <v>26</v>
      </c>
      <c r="H36" s="6" t="s">
        <v>26</v>
      </c>
      <c r="I36" s="6" t="s">
        <v>26</v>
      </c>
      <c r="J36" s="6" t="s">
        <v>26</v>
      </c>
      <c r="K36" s="6" t="s">
        <v>26</v>
      </c>
      <c r="L36" s="6" t="s">
        <v>26</v>
      </c>
      <c r="M36" s="6" t="s">
        <v>26</v>
      </c>
      <c r="N36" s="6" t="s">
        <v>26</v>
      </c>
      <c r="O36" s="6"/>
      <c r="P36" s="6"/>
      <c r="Q36" s="6"/>
      <c r="R36" s="21">
        <f>SUM(D36:Q36)</f>
        <v>32</v>
      </c>
      <c r="S36" s="6"/>
      <c r="T36" s="10">
        <f>SUM(R36+S36)</f>
        <v>32</v>
      </c>
    </row>
    <row r="37" spans="1:20" ht="15.75" customHeight="1">
      <c r="A37" s="6">
        <v>225</v>
      </c>
      <c r="B37" s="6" t="s">
        <v>290</v>
      </c>
      <c r="C37" s="6" t="s">
        <v>24</v>
      </c>
      <c r="D37" s="6" t="s">
        <v>55</v>
      </c>
      <c r="E37" s="6">
        <v>8</v>
      </c>
      <c r="F37" s="6" t="s">
        <v>26</v>
      </c>
      <c r="G37" s="6" t="s">
        <v>26</v>
      </c>
      <c r="H37" s="6" t="s">
        <v>26</v>
      </c>
      <c r="I37" s="6" t="s">
        <v>26</v>
      </c>
      <c r="J37" s="6">
        <v>24</v>
      </c>
      <c r="K37" s="6" t="s">
        <v>26</v>
      </c>
      <c r="L37" s="6" t="s">
        <v>26</v>
      </c>
      <c r="M37" s="6" t="s">
        <v>26</v>
      </c>
      <c r="N37" s="6" t="s">
        <v>26</v>
      </c>
      <c r="O37" s="6"/>
      <c r="P37" s="6"/>
      <c r="Q37" s="6"/>
      <c r="R37" s="21">
        <f>SUM(D37:Q37)</f>
        <v>32</v>
      </c>
      <c r="S37" s="6"/>
      <c r="T37" s="10">
        <f>SUM(R37+S37)</f>
        <v>32</v>
      </c>
    </row>
    <row r="38" spans="1:20" ht="15.75" customHeight="1">
      <c r="A38" s="6">
        <v>204</v>
      </c>
      <c r="B38" s="6" t="s">
        <v>291</v>
      </c>
      <c r="C38" s="6" t="s">
        <v>292</v>
      </c>
      <c r="D38" s="6" t="s">
        <v>293</v>
      </c>
      <c r="E38" s="6">
        <v>10</v>
      </c>
      <c r="F38" s="6">
        <v>10</v>
      </c>
      <c r="G38" s="6" t="s">
        <v>26</v>
      </c>
      <c r="H38" s="6" t="s">
        <v>26</v>
      </c>
      <c r="I38" s="6" t="s">
        <v>26</v>
      </c>
      <c r="J38" s="6" t="s">
        <v>26</v>
      </c>
      <c r="K38" s="6" t="s">
        <v>26</v>
      </c>
      <c r="L38" s="6" t="s">
        <v>26</v>
      </c>
      <c r="M38" s="6" t="s">
        <v>26</v>
      </c>
      <c r="N38" s="6" t="s">
        <v>26</v>
      </c>
      <c r="O38" s="6"/>
      <c r="P38" s="6"/>
      <c r="Q38" s="6"/>
      <c r="R38" s="21">
        <f>SUM(D38:Q38)</f>
        <v>20</v>
      </c>
      <c r="S38" s="6"/>
      <c r="T38" s="10">
        <f>SUM(R38+S38)</f>
        <v>20</v>
      </c>
    </row>
    <row r="39" spans="1:20" s="1" customFormat="1" ht="15.75" customHeight="1">
      <c r="A39" s="6">
        <v>228</v>
      </c>
      <c r="B39" s="9" t="s">
        <v>297</v>
      </c>
      <c r="C39" s="9" t="s">
        <v>298</v>
      </c>
      <c r="D39" s="16" t="s">
        <v>25</v>
      </c>
      <c r="E39" s="6" t="s">
        <v>26</v>
      </c>
      <c r="F39" s="6" t="s">
        <v>26</v>
      </c>
      <c r="G39" s="6">
        <v>18</v>
      </c>
      <c r="H39" s="6" t="s">
        <v>26</v>
      </c>
      <c r="I39" s="6" t="s">
        <v>26</v>
      </c>
      <c r="J39" s="6" t="s">
        <v>26</v>
      </c>
      <c r="K39" s="6" t="s">
        <v>26</v>
      </c>
      <c r="L39" s="6" t="s">
        <v>26</v>
      </c>
      <c r="M39" s="6" t="s">
        <v>26</v>
      </c>
      <c r="N39" s="6" t="s">
        <v>26</v>
      </c>
      <c r="O39" s="6"/>
      <c r="P39" s="6"/>
      <c r="Q39" s="6"/>
      <c r="R39" s="21">
        <f>SUM(D39:Q39)</f>
        <v>18</v>
      </c>
      <c r="S39" s="6"/>
      <c r="T39" s="10">
        <f>SUM(R39+S39)</f>
        <v>18</v>
      </c>
    </row>
    <row r="40" spans="1:20" s="1" customFormat="1" ht="15.75" customHeight="1">
      <c r="A40" s="6">
        <v>233</v>
      </c>
      <c r="B40" s="6" t="s">
        <v>307</v>
      </c>
      <c r="C40" s="6" t="s">
        <v>308</v>
      </c>
      <c r="D40" s="6" t="s">
        <v>267</v>
      </c>
      <c r="E40" s="6" t="s">
        <v>26</v>
      </c>
      <c r="F40" s="6" t="s">
        <v>26</v>
      </c>
      <c r="G40" s="6" t="s">
        <v>26</v>
      </c>
      <c r="H40" s="6" t="s">
        <v>26</v>
      </c>
      <c r="I40" s="6" t="s">
        <v>26</v>
      </c>
      <c r="J40" s="6" t="s">
        <v>26</v>
      </c>
      <c r="K40" s="6">
        <v>8</v>
      </c>
      <c r="L40" s="6" t="s">
        <v>26</v>
      </c>
      <c r="M40" s="6" t="s">
        <v>26</v>
      </c>
      <c r="N40" s="6" t="s">
        <v>26</v>
      </c>
      <c r="O40" s="6"/>
      <c r="P40" s="6"/>
      <c r="Q40" s="6"/>
      <c r="R40" s="21">
        <f>SUM(D40:Q40)</f>
        <v>8</v>
      </c>
      <c r="S40" s="6">
        <v>10</v>
      </c>
      <c r="T40" s="10">
        <f>SUM(R40+S40)</f>
        <v>18</v>
      </c>
    </row>
    <row r="41" spans="1:20" s="1" customFormat="1" ht="15.75" customHeight="1">
      <c r="A41" s="9">
        <v>229</v>
      </c>
      <c r="B41" s="12" t="s">
        <v>299</v>
      </c>
      <c r="C41" s="12" t="s">
        <v>300</v>
      </c>
      <c r="D41" s="9" t="s">
        <v>301</v>
      </c>
      <c r="E41" s="9" t="s">
        <v>26</v>
      </c>
      <c r="F41" s="6">
        <v>4</v>
      </c>
      <c r="G41" s="6">
        <v>12</v>
      </c>
      <c r="H41" s="6" t="s">
        <v>26</v>
      </c>
      <c r="I41" s="6" t="s">
        <v>26</v>
      </c>
      <c r="J41" s="6" t="s">
        <v>26</v>
      </c>
      <c r="K41" s="6" t="s">
        <v>26</v>
      </c>
      <c r="L41" s="6" t="s">
        <v>26</v>
      </c>
      <c r="M41" s="6" t="s">
        <v>26</v>
      </c>
      <c r="N41" s="6" t="s">
        <v>26</v>
      </c>
      <c r="O41" s="6"/>
      <c r="P41" s="6"/>
      <c r="Q41" s="6"/>
      <c r="R41" s="21">
        <f>SUM(D41:Q41)</f>
        <v>16</v>
      </c>
      <c r="S41" s="6"/>
      <c r="T41" s="10">
        <f>SUM(R41+S41)</f>
        <v>16</v>
      </c>
    </row>
    <row r="42" spans="1:20" ht="15.75" customHeight="1">
      <c r="A42" s="38"/>
      <c r="B42" s="9" t="s">
        <v>334</v>
      </c>
      <c r="C42" s="9" t="s">
        <v>335</v>
      </c>
      <c r="D42" s="9" t="s">
        <v>47</v>
      </c>
      <c r="E42" s="9" t="s">
        <v>26</v>
      </c>
      <c r="F42" s="6" t="s">
        <v>26</v>
      </c>
      <c r="G42" s="6" t="s">
        <v>26</v>
      </c>
      <c r="H42" s="6" t="s">
        <v>26</v>
      </c>
      <c r="I42" s="6" t="s">
        <v>26</v>
      </c>
      <c r="J42" s="6" t="s">
        <v>26</v>
      </c>
      <c r="K42" s="6" t="s">
        <v>26</v>
      </c>
      <c r="L42" s="6" t="s">
        <v>26</v>
      </c>
      <c r="M42" s="6" t="s">
        <v>26</v>
      </c>
      <c r="N42" s="6" t="s">
        <v>26</v>
      </c>
      <c r="O42" s="6"/>
      <c r="P42" s="6"/>
      <c r="Q42" s="6"/>
      <c r="R42" s="21">
        <f>SUM(D42:Q42)</f>
        <v>0</v>
      </c>
      <c r="S42" s="6">
        <v>14</v>
      </c>
      <c r="T42" s="10">
        <f>SUM(R42+S42)</f>
        <v>14</v>
      </c>
    </row>
    <row r="43" spans="1:20" ht="15.75" customHeight="1">
      <c r="A43" s="6">
        <v>218</v>
      </c>
      <c r="B43" s="6" t="s">
        <v>302</v>
      </c>
      <c r="C43" s="6" t="s">
        <v>303</v>
      </c>
      <c r="D43" s="6" t="s">
        <v>25</v>
      </c>
      <c r="E43" s="6">
        <v>4</v>
      </c>
      <c r="F43" s="6" t="s">
        <v>26</v>
      </c>
      <c r="G43" s="6" t="s">
        <v>26</v>
      </c>
      <c r="H43" s="6" t="s">
        <v>26</v>
      </c>
      <c r="I43" s="6">
        <v>9</v>
      </c>
      <c r="J43" s="6" t="s">
        <v>26</v>
      </c>
      <c r="K43" s="6" t="s">
        <v>26</v>
      </c>
      <c r="L43" s="6" t="s">
        <v>26</v>
      </c>
      <c r="M43" s="6" t="s">
        <v>26</v>
      </c>
      <c r="N43" s="6" t="s">
        <v>26</v>
      </c>
      <c r="O43" s="6"/>
      <c r="P43" s="6"/>
      <c r="Q43" s="6"/>
      <c r="R43" s="21">
        <f>SUM(D43:Q43)</f>
        <v>13</v>
      </c>
      <c r="S43" s="6"/>
      <c r="T43" s="10">
        <f>SUM(R43+S43)</f>
        <v>13</v>
      </c>
    </row>
    <row r="44" spans="1:20" ht="15.75" customHeight="1">
      <c r="A44" s="6">
        <v>217</v>
      </c>
      <c r="B44" s="6" t="s">
        <v>304</v>
      </c>
      <c r="C44" s="6" t="s">
        <v>54</v>
      </c>
      <c r="D44" s="6" t="s">
        <v>305</v>
      </c>
      <c r="E44" s="6">
        <v>5</v>
      </c>
      <c r="F44" s="6">
        <v>7</v>
      </c>
      <c r="G44" s="6" t="s">
        <v>26</v>
      </c>
      <c r="H44" s="6" t="s">
        <v>26</v>
      </c>
      <c r="I44" s="6" t="s">
        <v>26</v>
      </c>
      <c r="J44" s="6" t="s">
        <v>26</v>
      </c>
      <c r="K44" s="6" t="s">
        <v>26</v>
      </c>
      <c r="L44" s="6" t="s">
        <v>26</v>
      </c>
      <c r="M44" s="6" t="s">
        <v>26</v>
      </c>
      <c r="N44" s="6" t="s">
        <v>26</v>
      </c>
      <c r="O44" s="6"/>
      <c r="P44" s="6"/>
      <c r="Q44" s="6"/>
      <c r="R44" s="21">
        <f>SUM(D44:Q44)</f>
        <v>12</v>
      </c>
      <c r="S44" s="6"/>
      <c r="T44" s="10">
        <f>SUM(R44+S44)</f>
        <v>12</v>
      </c>
    </row>
    <row r="45" spans="1:255" ht="15.75">
      <c r="A45" s="26">
        <v>215</v>
      </c>
      <c r="B45" s="26" t="s">
        <v>231</v>
      </c>
      <c r="C45" s="26" t="s">
        <v>306</v>
      </c>
      <c r="D45" s="26" t="s">
        <v>25</v>
      </c>
      <c r="E45" s="26">
        <v>9</v>
      </c>
      <c r="F45" s="26" t="s">
        <v>26</v>
      </c>
      <c r="G45" s="26" t="s">
        <v>26</v>
      </c>
      <c r="H45" s="26" t="s">
        <v>26</v>
      </c>
      <c r="I45" s="26" t="s">
        <v>26</v>
      </c>
      <c r="J45" s="26" t="s">
        <v>26</v>
      </c>
      <c r="K45" s="26" t="s">
        <v>26</v>
      </c>
      <c r="L45" s="26" t="s">
        <v>26</v>
      </c>
      <c r="M45" s="26" t="s">
        <v>26</v>
      </c>
      <c r="N45" s="26" t="s">
        <v>26</v>
      </c>
      <c r="O45" s="26"/>
      <c r="P45" s="26"/>
      <c r="Q45" s="26"/>
      <c r="R45" s="44">
        <f>SUM(D45:Q45)</f>
        <v>9</v>
      </c>
      <c r="S45" s="26"/>
      <c r="T45" s="31">
        <f>SUM(R45+S45)</f>
        <v>9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.75">
      <c r="A46" s="26">
        <v>208</v>
      </c>
      <c r="B46" s="26" t="s">
        <v>309</v>
      </c>
      <c r="C46" s="26" t="s">
        <v>310</v>
      </c>
      <c r="D46" s="26" t="s">
        <v>25</v>
      </c>
      <c r="E46" s="26">
        <v>3</v>
      </c>
      <c r="F46" s="26" t="s">
        <v>26</v>
      </c>
      <c r="G46" s="26" t="s">
        <v>26</v>
      </c>
      <c r="H46" s="26" t="s">
        <v>26</v>
      </c>
      <c r="I46" s="26" t="s">
        <v>26</v>
      </c>
      <c r="J46" s="26" t="s">
        <v>26</v>
      </c>
      <c r="K46" s="26" t="s">
        <v>26</v>
      </c>
      <c r="L46" s="26" t="s">
        <v>26</v>
      </c>
      <c r="M46" s="26" t="s">
        <v>26</v>
      </c>
      <c r="N46" s="26" t="s">
        <v>26</v>
      </c>
      <c r="O46" s="26"/>
      <c r="P46" s="26"/>
      <c r="Q46" s="26"/>
      <c r="R46" s="44">
        <f>SUM(D46:Q46)</f>
        <v>3</v>
      </c>
      <c r="S46" s="26"/>
      <c r="T46" s="31">
        <f>SUM(R46+S46)</f>
        <v>3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</sheetData>
  <sheetProtection selectLockedCells="1" selectUnlockedCells="1"/>
  <autoFilter ref="A5:T33">
    <sortState ref="A6:T46">
      <sortCondition descending="1" sortBy="value" ref="T6:T46"/>
    </sortState>
  </autoFilter>
  <mergeCells count="1">
    <mergeCell ref="A1:T3"/>
  </mergeCells>
  <printOptions/>
  <pageMargins left="0.19375" right="0.14930555555555555" top="0.41458333333333336" bottom="0.12013888888888889" header="0.5118055555555555" footer="0.5118055555555555"/>
  <pageSetup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dcterms:modified xsi:type="dcterms:W3CDTF">2011-09-08T21:27:58Z</dcterms:modified>
  <cp:category/>
  <cp:version/>
  <cp:contentType/>
  <cp:contentStatus/>
</cp:coreProperties>
</file>