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80" windowHeight="9960" activeTab="0"/>
  </bookViews>
  <sheets>
    <sheet name="Classement" sheetId="1" r:id="rId1"/>
  </sheets>
  <definedNames>
    <definedName name="_xlnm.Print_Area" localSheetId="0">'Classement'!$A$1:$Q$38</definedName>
  </definedNames>
  <calcPr fullCalcOnLoad="1"/>
</workbook>
</file>

<file path=xl/sharedStrings.xml><?xml version="1.0" encoding="utf-8"?>
<sst xmlns="http://schemas.openxmlformats.org/spreadsheetml/2006/main" count="156" uniqueCount="106">
  <si>
    <t>Temps</t>
  </si>
  <si>
    <t>H1</t>
  </si>
  <si>
    <t>H2</t>
  </si>
  <si>
    <t>H3</t>
  </si>
  <si>
    <t>Heure de départ</t>
  </si>
  <si>
    <t>T1</t>
  </si>
  <si>
    <t>T2</t>
  </si>
  <si>
    <t>T3</t>
  </si>
  <si>
    <t>H4</t>
  </si>
  <si>
    <t>T4</t>
  </si>
  <si>
    <t>Club</t>
  </si>
  <si>
    <t>Prénom</t>
  </si>
  <si>
    <t>Nom</t>
  </si>
  <si>
    <t>N°</t>
  </si>
  <si>
    <t>Pos</t>
  </si>
  <si>
    <t>Cat.</t>
  </si>
  <si>
    <t>S</t>
  </si>
  <si>
    <t>Tours</t>
  </si>
  <si>
    <t>VAN INGELGOM</t>
  </si>
  <si>
    <t>Tom</t>
  </si>
  <si>
    <t>VERHULST</t>
  </si>
  <si>
    <t>Emile</t>
  </si>
  <si>
    <t>CARA</t>
  </si>
  <si>
    <t>Rémi</t>
  </si>
  <si>
    <t>PAUWELS</t>
  </si>
  <si>
    <t>Tijl</t>
  </si>
  <si>
    <t>DRIESEN</t>
  </si>
  <si>
    <t>Jarne</t>
  </si>
  <si>
    <t>DIELEMAN</t>
  </si>
  <si>
    <t>Stan</t>
  </si>
  <si>
    <t>BAUDE</t>
  </si>
  <si>
    <t>Arthur</t>
  </si>
  <si>
    <t>BOSARD</t>
  </si>
  <si>
    <t>Gilles</t>
  </si>
  <si>
    <t>ROGGEMAN</t>
  </si>
  <si>
    <t>Wout</t>
  </si>
  <si>
    <t>Adrien</t>
  </si>
  <si>
    <t>NIESSEN</t>
  </si>
  <si>
    <t>Léo</t>
  </si>
  <si>
    <t>BERO</t>
  </si>
  <si>
    <t>Sean</t>
  </si>
  <si>
    <t>VAN ASBROECK</t>
  </si>
  <si>
    <t>Bert</t>
  </si>
  <si>
    <t>DHOORE</t>
  </si>
  <si>
    <t>Alessio</t>
  </si>
  <si>
    <t>ANTHUENIS</t>
  </si>
  <si>
    <t>Yenzy</t>
  </si>
  <si>
    <t>JACQUET</t>
  </si>
  <si>
    <t>Noé</t>
  </si>
  <si>
    <t>CLAUWAERT</t>
  </si>
  <si>
    <t>Jari</t>
  </si>
  <si>
    <t>BOGAERT</t>
  </si>
  <si>
    <t>Seppe</t>
  </si>
  <si>
    <t>GUISSET</t>
  </si>
  <si>
    <t>Sam</t>
  </si>
  <si>
    <t>HUBERT</t>
  </si>
  <si>
    <t>Thomas</t>
  </si>
  <si>
    <t>RYCKAERD</t>
  </si>
  <si>
    <t>Tibo</t>
  </si>
  <si>
    <t>WICK</t>
  </si>
  <si>
    <t>Romain</t>
  </si>
  <si>
    <t>GELUYKENS</t>
  </si>
  <si>
    <t>Thor</t>
  </si>
  <si>
    <t>VERSCHUEREN</t>
  </si>
  <si>
    <t>VOUNCKX</t>
  </si>
  <si>
    <t>WUYTS</t>
  </si>
  <si>
    <t>Mathijs</t>
  </si>
  <si>
    <t>ELST</t>
  </si>
  <si>
    <t>Colin</t>
  </si>
  <si>
    <t>JASPERS</t>
  </si>
  <si>
    <t>Jappe</t>
  </si>
  <si>
    <t>REMY</t>
  </si>
  <si>
    <t>Simon</t>
  </si>
  <si>
    <t>MORTIER</t>
  </si>
  <si>
    <t>Diede</t>
  </si>
  <si>
    <t>STRUYF</t>
  </si>
  <si>
    <t>Lize</t>
  </si>
  <si>
    <t>HOYAUX</t>
  </si>
  <si>
    <t>Ophélie</t>
  </si>
  <si>
    <t>PONDANT</t>
  </si>
  <si>
    <t>Lara</t>
  </si>
  <si>
    <t>DSQ</t>
  </si>
  <si>
    <t>DNS</t>
  </si>
  <si>
    <t>LA BICYCLETTA</t>
  </si>
  <si>
    <t>WAASLAND MOUNTAINBIKE TEAM</t>
  </si>
  <si>
    <t>WINDOSE-GRANVILLE TEAM</t>
  </si>
  <si>
    <t>TREK-KMC MOUNTAINBIKETEAM VZW</t>
  </si>
  <si>
    <t>TEAM VERANDAS WILLEMS CC CHEVIGNY</t>
  </si>
  <si>
    <t>W.A.C. TEAM HOBOKEN (KON.) V.Z.W.</t>
  </si>
  <si>
    <t>HAGELAND CYCLING TEAM</t>
  </si>
  <si>
    <t>VA-CYCLING TEAM ELE</t>
  </si>
  <si>
    <t>RADSPORTKLUB - EUPEN</t>
  </si>
  <si>
    <t>YOUNG CYCLING TEAM VZW</t>
  </si>
  <si>
    <t>AFDELING ANTWERPEN</t>
  </si>
  <si>
    <t>LOTTO OLYMPIA TIENEN</t>
  </si>
  <si>
    <t>TEAM CYCLISTE DE HESBAYE</t>
  </si>
  <si>
    <t>ARDENNES MOUNTAIN BIKE</t>
  </si>
  <si>
    <t>VANOMOBIL MTB CYCLING TEAM</t>
  </si>
  <si>
    <t>SUPER BIKERS ECOLE VTT</t>
  </si>
  <si>
    <t>RED BIKERS</t>
  </si>
  <si>
    <t>CYCLING TEAM 99 V.Z.W. SCHRIEK</t>
  </si>
  <si>
    <t>VAN ASSCHE</t>
  </si>
  <si>
    <t>HOUBBEN</t>
  </si>
  <si>
    <t>VA-CYCLING TEAM ZELE</t>
  </si>
  <si>
    <t>SPORT EN STEUN LEOPOLDSBURG</t>
  </si>
  <si>
    <t>14 Ans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</si>
</sst>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&quot;Vrai&quot;;&quot;Vrai&quot;;&quot;Faux&quot;"/>
    <numFmt numFmtId="182" formatCode="&quot;Actif&quot;;&quot;Actif&quot;;&quot;Inactif&quot;"/>
    <numFmt numFmtId="183" formatCode="hh:mm:ss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21" fontId="0" fillId="24" borderId="11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2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0" fillId="0" borderId="10" xfId="0" applyNumberFormat="1" applyFill="1" applyBorder="1" applyAlignment="1">
      <alignment/>
    </xf>
    <xf numFmtId="0" fontId="24" fillId="0" borderId="10" xfId="58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58" applyFont="1" applyFill="1" applyBorder="1" applyAlignment="1">
      <alignment wrapText="1"/>
      <protection/>
    </xf>
    <xf numFmtId="0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57" applyFont="1" applyBorder="1">
      <alignment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 quotePrefix="1">
      <alignment/>
    </xf>
    <xf numFmtId="0" fontId="2" fillId="0" borderId="10" xfId="0" applyFont="1" applyFill="1" applyBorder="1" applyAlignment="1">
      <alignment horizontal="center"/>
    </xf>
    <xf numFmtId="21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58" applyFont="1" applyFill="1" applyBorder="1" applyAlignment="1">
      <alignment wrapText="1"/>
      <protection/>
    </xf>
    <xf numFmtId="0" fontId="2" fillId="0" borderId="13" xfId="58" applyFont="1" applyFill="1" applyBorder="1" applyAlignment="1">
      <alignment wrapText="1"/>
      <protection/>
    </xf>
    <xf numFmtId="0" fontId="2" fillId="0" borderId="1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1999-1998" xfId="57"/>
    <cellStyle name="Normal_Feui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39" sqref="F39"/>
    </sheetView>
  </sheetViews>
  <sheetFormatPr defaultColWidth="9.140625" defaultRowHeight="12.75"/>
  <cols>
    <col min="1" max="1" width="5.7109375" style="3" bestFit="1" customWidth="1"/>
    <col min="2" max="2" width="7.421875" style="1" customWidth="1"/>
    <col min="3" max="3" width="15.8515625" style="0" bestFit="1" customWidth="1"/>
    <col min="4" max="4" width="20.57421875" style="0" bestFit="1" customWidth="1"/>
    <col min="5" max="5" width="40.00390625" style="0" bestFit="1" customWidth="1"/>
    <col min="6" max="6" width="6.8515625" style="0" bestFit="1" customWidth="1"/>
    <col min="7" max="7" width="3.421875" style="0" bestFit="1" customWidth="1"/>
    <col min="8" max="8" width="7.7109375" style="0" bestFit="1" customWidth="1"/>
    <col min="9" max="9" width="12.00390625" style="2" bestFit="1" customWidth="1"/>
    <col min="10" max="12" width="11.57421875" style="2" bestFit="1" customWidth="1"/>
    <col min="13" max="13" width="12.00390625" style="2" bestFit="1" customWidth="1"/>
    <col min="14" max="14" width="11.57421875" style="2" bestFit="1" customWidth="1"/>
    <col min="15" max="15" width="12.00390625" style="2" bestFit="1" customWidth="1"/>
    <col min="16" max="16" width="11.28125" style="2" bestFit="1" customWidth="1"/>
    <col min="17" max="17" width="12.00390625" style="2" bestFit="1" customWidth="1"/>
    <col min="18" max="145" width="9.140625" style="0" customWidth="1"/>
  </cols>
  <sheetData>
    <row r="1" spans="1:17" ht="12.75">
      <c r="A1" s="11"/>
      <c r="B1" s="12"/>
      <c r="C1" s="13"/>
      <c r="D1" s="14" t="s">
        <v>4</v>
      </c>
      <c r="E1" s="13"/>
      <c r="F1" s="13"/>
      <c r="G1" s="13"/>
      <c r="H1" s="13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15"/>
      <c r="B2" s="12"/>
      <c r="C2" s="13"/>
      <c r="D2" s="16">
        <v>41048.66396990741</v>
      </c>
      <c r="E2" s="4"/>
      <c r="F2" s="13"/>
      <c r="G2" s="13"/>
      <c r="H2" s="13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15"/>
      <c r="B3" s="12"/>
      <c r="C3" s="13"/>
      <c r="D3" s="13"/>
      <c r="E3" s="13"/>
      <c r="F3" s="13"/>
      <c r="G3" s="13"/>
      <c r="H3" s="18"/>
      <c r="I3" s="4"/>
      <c r="J3" s="4"/>
      <c r="K3" s="4"/>
      <c r="L3" s="4"/>
      <c r="M3" s="4"/>
      <c r="N3" s="4"/>
      <c r="O3" s="4"/>
      <c r="P3" s="4"/>
      <c r="Q3" s="4"/>
    </row>
    <row r="4" spans="1:17" ht="13.5" thickBot="1">
      <c r="A4" s="20" t="s">
        <v>14</v>
      </c>
      <c r="B4" s="21" t="s">
        <v>13</v>
      </c>
      <c r="C4" s="22" t="s">
        <v>11</v>
      </c>
      <c r="D4" s="22" t="s">
        <v>12</v>
      </c>
      <c r="E4" s="20" t="s">
        <v>10</v>
      </c>
      <c r="F4" s="22" t="s">
        <v>15</v>
      </c>
      <c r="G4" s="22" t="s">
        <v>16</v>
      </c>
      <c r="H4" s="22" t="s">
        <v>17</v>
      </c>
      <c r="I4" s="19" t="s">
        <v>0</v>
      </c>
      <c r="J4" s="17" t="s">
        <v>1</v>
      </c>
      <c r="K4" s="17" t="s">
        <v>5</v>
      </c>
      <c r="L4" s="17" t="s">
        <v>2</v>
      </c>
      <c r="M4" s="17" t="s">
        <v>6</v>
      </c>
      <c r="N4" s="17" t="s">
        <v>3</v>
      </c>
      <c r="O4" s="17" t="s">
        <v>7</v>
      </c>
      <c r="P4" s="17" t="s">
        <v>8</v>
      </c>
      <c r="Q4" s="17" t="s">
        <v>9</v>
      </c>
    </row>
    <row r="5" spans="1:17" s="36" customFormat="1" ht="18" customHeight="1">
      <c r="A5" s="30">
        <v>1</v>
      </c>
      <c r="B5" s="31">
        <v>1</v>
      </c>
      <c r="C5" s="32" t="s">
        <v>18</v>
      </c>
      <c r="D5" s="32" t="s">
        <v>19</v>
      </c>
      <c r="E5" s="33" t="s">
        <v>83</v>
      </c>
      <c r="F5" s="30" t="s">
        <v>105</v>
      </c>
      <c r="G5" s="30"/>
      <c r="H5" s="10">
        <v>4</v>
      </c>
      <c r="I5" s="34">
        <v>0.026828703703703702</v>
      </c>
      <c r="J5" s="35">
        <v>41048.671111111114</v>
      </c>
      <c r="K5" s="35">
        <v>0.007141203703703704</v>
      </c>
      <c r="L5" s="35">
        <v>41048.67744212963</v>
      </c>
      <c r="M5" s="35">
        <v>0.00633101851851852</v>
      </c>
      <c r="N5" s="35">
        <v>41048.68403935185</v>
      </c>
      <c r="O5" s="35">
        <v>0.006597222222222222</v>
      </c>
      <c r="P5" s="35">
        <v>41048.69079861111</v>
      </c>
      <c r="Q5" s="35">
        <v>0.006759259259259259</v>
      </c>
    </row>
    <row r="6" spans="1:17" s="36" customFormat="1" ht="18" customHeight="1">
      <c r="A6" s="30">
        <f>A5+1</f>
        <v>2</v>
      </c>
      <c r="B6" s="30">
        <v>2</v>
      </c>
      <c r="C6" s="37" t="s">
        <v>20</v>
      </c>
      <c r="D6" s="38" t="s">
        <v>21</v>
      </c>
      <c r="E6" s="39" t="s">
        <v>84</v>
      </c>
      <c r="F6" s="30" t="s">
        <v>105</v>
      </c>
      <c r="G6" s="30"/>
      <c r="H6" s="10">
        <v>4</v>
      </c>
      <c r="I6" s="34">
        <v>0.027488425925925927</v>
      </c>
      <c r="J6" s="35">
        <v>41048.671122685184</v>
      </c>
      <c r="K6" s="35">
        <v>0.007152777777777779</v>
      </c>
      <c r="L6" s="35">
        <v>41048.677615740744</v>
      </c>
      <c r="M6" s="35">
        <v>0.006493055555555555</v>
      </c>
      <c r="N6" s="35">
        <v>41048.68429398148</v>
      </c>
      <c r="O6" s="35">
        <v>0.0066782407407407415</v>
      </c>
      <c r="P6" s="35">
        <v>41048.691458333335</v>
      </c>
      <c r="Q6" s="35">
        <v>0.0071643518518518514</v>
      </c>
    </row>
    <row r="7" spans="1:17" s="36" customFormat="1" ht="18" customHeight="1">
      <c r="A7" s="30">
        <f aca="true" t="shared" si="0" ref="A7:A36">A6+1</f>
        <v>3</v>
      </c>
      <c r="B7" s="30">
        <v>27</v>
      </c>
      <c r="C7" s="10" t="s">
        <v>64</v>
      </c>
      <c r="D7" s="10" t="s">
        <v>52</v>
      </c>
      <c r="E7" s="10" t="s">
        <v>84</v>
      </c>
      <c r="F7" s="30" t="s">
        <v>105</v>
      </c>
      <c r="G7" s="40"/>
      <c r="H7" s="10">
        <v>4</v>
      </c>
      <c r="I7" s="34">
        <v>0.02787037037037037</v>
      </c>
      <c r="J7" s="34">
        <v>41048.671435185184</v>
      </c>
      <c r="K7" s="34">
        <v>0.007465277777777778</v>
      </c>
      <c r="L7" s="34">
        <v>41048.678252314814</v>
      </c>
      <c r="M7" s="34">
        <v>0.006817129629629629</v>
      </c>
      <c r="N7" s="34">
        <v>41048.68509259259</v>
      </c>
      <c r="O7" s="34">
        <v>0.006840277777777778</v>
      </c>
      <c r="P7" s="34">
        <v>41048.69184027778</v>
      </c>
      <c r="Q7" s="34">
        <v>0.0067476851851851856</v>
      </c>
    </row>
    <row r="8" spans="1:17" ht="18" customHeight="1">
      <c r="A8" s="7">
        <f t="shared" si="0"/>
        <v>4</v>
      </c>
      <c r="B8" s="7">
        <v>3</v>
      </c>
      <c r="C8" s="25" t="s">
        <v>22</v>
      </c>
      <c r="D8" s="25" t="s">
        <v>23</v>
      </c>
      <c r="E8" s="25" t="s">
        <v>85</v>
      </c>
      <c r="F8" s="8" t="s">
        <v>105</v>
      </c>
      <c r="G8" s="8"/>
      <c r="H8" s="5">
        <v>4</v>
      </c>
      <c r="I8" s="29">
        <v>0.027974537037037034</v>
      </c>
      <c r="J8" s="28">
        <v>41048.671122685184</v>
      </c>
      <c r="K8" s="28">
        <v>0.007152777777777779</v>
      </c>
      <c r="L8" s="28">
        <v>41048.67797453704</v>
      </c>
      <c r="M8" s="28">
        <v>0.006851851851851852</v>
      </c>
      <c r="N8" s="28">
        <v>41048.68508101852</v>
      </c>
      <c r="O8" s="28">
        <v>0.007106481481481481</v>
      </c>
      <c r="P8" s="28">
        <v>41048.69194444444</v>
      </c>
      <c r="Q8" s="28">
        <v>0.006863425925925926</v>
      </c>
    </row>
    <row r="9" spans="1:17" ht="18" customHeight="1">
      <c r="A9" s="7">
        <f t="shared" si="0"/>
        <v>5</v>
      </c>
      <c r="B9" s="7">
        <v>6</v>
      </c>
      <c r="C9" s="26" t="s">
        <v>28</v>
      </c>
      <c r="D9" s="26" t="s">
        <v>29</v>
      </c>
      <c r="E9" s="26" t="s">
        <v>86</v>
      </c>
      <c r="F9" s="8" t="s">
        <v>105</v>
      </c>
      <c r="G9" s="8"/>
      <c r="H9" s="5">
        <v>4</v>
      </c>
      <c r="I9" s="29">
        <v>0.028078703703703703</v>
      </c>
      <c r="J9" s="28">
        <v>41048.67114583333</v>
      </c>
      <c r="K9" s="28">
        <v>0.007175925925925926</v>
      </c>
      <c r="L9" s="28">
        <v>41048.67796296296</v>
      </c>
      <c r="M9" s="28">
        <v>0.006817129629629629</v>
      </c>
      <c r="N9" s="28">
        <v>41048.68509259259</v>
      </c>
      <c r="O9" s="28">
        <v>0.007129629629629631</v>
      </c>
      <c r="P9" s="28">
        <v>41048.69204861111</v>
      </c>
      <c r="Q9" s="28">
        <v>0.0069560185185185185</v>
      </c>
    </row>
    <row r="10" spans="1:17" ht="18" customHeight="1">
      <c r="A10" s="7">
        <f t="shared" si="0"/>
        <v>6</v>
      </c>
      <c r="B10" s="7">
        <v>4</v>
      </c>
      <c r="C10" s="23" t="s">
        <v>24</v>
      </c>
      <c r="D10" s="24" t="s">
        <v>25</v>
      </c>
      <c r="E10" s="26" t="s">
        <v>88</v>
      </c>
      <c r="F10" s="8" t="s">
        <v>105</v>
      </c>
      <c r="G10" s="8"/>
      <c r="H10" s="5">
        <v>4</v>
      </c>
      <c r="I10" s="29">
        <v>0.02855324074074074</v>
      </c>
      <c r="J10" s="28">
        <v>41048.67113425926</v>
      </c>
      <c r="K10" s="28">
        <v>0.0071643518518518514</v>
      </c>
      <c r="L10" s="28">
        <v>41048.67796296296</v>
      </c>
      <c r="M10" s="28">
        <v>0.006828703703703704</v>
      </c>
      <c r="N10" s="28">
        <v>41048.68508101852</v>
      </c>
      <c r="O10" s="28">
        <v>0.007118055555555555</v>
      </c>
      <c r="P10" s="28">
        <v>41048.69252314815</v>
      </c>
      <c r="Q10" s="28">
        <v>0.007442129629629629</v>
      </c>
    </row>
    <row r="11" spans="1:17" ht="18" customHeight="1">
      <c r="A11" s="7">
        <f t="shared" si="0"/>
        <v>7</v>
      </c>
      <c r="B11" s="7">
        <v>5</v>
      </c>
      <c r="C11" s="26" t="s">
        <v>26</v>
      </c>
      <c r="D11" s="26" t="s">
        <v>27</v>
      </c>
      <c r="E11" s="26" t="s">
        <v>89</v>
      </c>
      <c r="F11" s="8" t="s">
        <v>105</v>
      </c>
      <c r="G11" s="8"/>
      <c r="H11" s="5">
        <v>4</v>
      </c>
      <c r="I11" s="29">
        <v>0.028738425925925928</v>
      </c>
      <c r="J11" s="28">
        <v>41048.67113425926</v>
      </c>
      <c r="K11" s="28">
        <v>0.0071643518518518514</v>
      </c>
      <c r="L11" s="28">
        <v>41048.67826388889</v>
      </c>
      <c r="M11" s="28">
        <v>0.007129629629629631</v>
      </c>
      <c r="N11" s="28">
        <v>41048.68541666667</v>
      </c>
      <c r="O11" s="28">
        <v>0.007152777777777779</v>
      </c>
      <c r="P11" s="28">
        <v>41048.692708333336</v>
      </c>
      <c r="Q11" s="28">
        <v>0.007291666666666666</v>
      </c>
    </row>
    <row r="12" spans="1:17" ht="18" customHeight="1">
      <c r="A12" s="7">
        <f t="shared" si="0"/>
        <v>8</v>
      </c>
      <c r="B12" s="7">
        <v>7</v>
      </c>
      <c r="C12" s="25" t="s">
        <v>30</v>
      </c>
      <c r="D12" s="25" t="s">
        <v>31</v>
      </c>
      <c r="E12" s="25" t="s">
        <v>87</v>
      </c>
      <c r="F12" s="8" t="s">
        <v>105</v>
      </c>
      <c r="G12" s="8"/>
      <c r="H12" s="5">
        <v>4</v>
      </c>
      <c r="I12" s="29">
        <v>0.028935185185185185</v>
      </c>
      <c r="J12" s="28">
        <v>41048.67120370371</v>
      </c>
      <c r="K12" s="28">
        <v>0.007233796296296296</v>
      </c>
      <c r="L12" s="28">
        <v>41048.67828703704</v>
      </c>
      <c r="M12" s="28">
        <v>0.007083333333333333</v>
      </c>
      <c r="N12" s="28">
        <v>41048.685590277775</v>
      </c>
      <c r="O12" s="28">
        <v>0.007303240740740741</v>
      </c>
      <c r="P12" s="28">
        <v>41048.69290509259</v>
      </c>
      <c r="Q12" s="28">
        <v>0.007314814814814815</v>
      </c>
    </row>
    <row r="13" spans="1:17" ht="18" customHeight="1">
      <c r="A13" s="7">
        <f t="shared" si="0"/>
        <v>9</v>
      </c>
      <c r="B13" s="7">
        <v>14</v>
      </c>
      <c r="C13" s="25" t="s">
        <v>43</v>
      </c>
      <c r="D13" s="25" t="s">
        <v>44</v>
      </c>
      <c r="E13" s="25" t="s">
        <v>90</v>
      </c>
      <c r="F13" s="8" t="s">
        <v>105</v>
      </c>
      <c r="G13" s="8"/>
      <c r="H13" s="5">
        <v>4</v>
      </c>
      <c r="I13" s="29">
        <v>0.0290625</v>
      </c>
      <c r="J13" s="28">
        <v>41048.67119212963</v>
      </c>
      <c r="K13" s="28">
        <v>0.007222222222222223</v>
      </c>
      <c r="L13" s="28">
        <v>41048.67827546296</v>
      </c>
      <c r="M13" s="28">
        <v>0.007083333333333333</v>
      </c>
      <c r="N13" s="28">
        <v>41048.68541666667</v>
      </c>
      <c r="O13" s="28">
        <v>0.007141203703703704</v>
      </c>
      <c r="P13" s="28">
        <v>41048.693032407406</v>
      </c>
      <c r="Q13" s="28">
        <v>0.0076157407407407415</v>
      </c>
    </row>
    <row r="14" spans="1:17" ht="18" customHeight="1">
      <c r="A14" s="7">
        <f t="shared" si="0"/>
        <v>10</v>
      </c>
      <c r="B14" s="7">
        <v>11</v>
      </c>
      <c r="C14" s="25" t="s">
        <v>37</v>
      </c>
      <c r="D14" s="25" t="s">
        <v>38</v>
      </c>
      <c r="E14" s="25" t="s">
        <v>91</v>
      </c>
      <c r="F14" s="8" t="s">
        <v>105</v>
      </c>
      <c r="G14" s="8"/>
      <c r="H14" s="5">
        <v>4</v>
      </c>
      <c r="I14" s="29">
        <v>0.02943287037037037</v>
      </c>
      <c r="J14" s="29">
        <v>41048.671435185184</v>
      </c>
      <c r="K14" s="29">
        <v>0.007465277777777778</v>
      </c>
      <c r="L14" s="29">
        <v>41048.67863425926</v>
      </c>
      <c r="M14" s="29">
        <v>0.007199074074074074</v>
      </c>
      <c r="N14" s="29">
        <v>41048.68601851852</v>
      </c>
      <c r="O14" s="29">
        <v>0.00738425925925926</v>
      </c>
      <c r="P14" s="29">
        <v>41048.693402777775</v>
      </c>
      <c r="Q14" s="29">
        <v>0.00738425925925926</v>
      </c>
    </row>
    <row r="15" spans="1:17" ht="18" customHeight="1">
      <c r="A15" s="7">
        <f t="shared" si="0"/>
        <v>11</v>
      </c>
      <c r="B15" s="7">
        <v>30</v>
      </c>
      <c r="C15" s="5" t="s">
        <v>69</v>
      </c>
      <c r="D15" s="5" t="s">
        <v>70</v>
      </c>
      <c r="E15" s="5" t="s">
        <v>92</v>
      </c>
      <c r="F15" s="8" t="s">
        <v>105</v>
      </c>
      <c r="G15" s="9"/>
      <c r="H15" s="5">
        <v>4</v>
      </c>
      <c r="I15" s="29">
        <v>0.02953703703703704</v>
      </c>
      <c r="J15" s="29">
        <v>41048.67165509259</v>
      </c>
      <c r="K15" s="29">
        <v>0.007685185185185185</v>
      </c>
      <c r="L15" s="29">
        <v>41048.67886574074</v>
      </c>
      <c r="M15" s="29">
        <v>0.0072106481481481475</v>
      </c>
      <c r="N15" s="29">
        <v>41048.686319444445</v>
      </c>
      <c r="O15" s="29">
        <v>0.007453703703703703</v>
      </c>
      <c r="P15" s="29">
        <v>41048.693506944444</v>
      </c>
      <c r="Q15" s="29">
        <v>0.0071875</v>
      </c>
    </row>
    <row r="16" spans="1:17" ht="18" customHeight="1">
      <c r="A16" s="7">
        <f t="shared" si="0"/>
        <v>12</v>
      </c>
      <c r="B16" s="7">
        <v>15</v>
      </c>
      <c r="C16" s="25" t="s">
        <v>45</v>
      </c>
      <c r="D16" s="25" t="s">
        <v>46</v>
      </c>
      <c r="E16" s="26" t="s">
        <v>84</v>
      </c>
      <c r="F16" s="8" t="s">
        <v>105</v>
      </c>
      <c r="G16" s="8"/>
      <c r="H16" s="5">
        <v>4</v>
      </c>
      <c r="I16" s="29">
        <v>0.029849537037037036</v>
      </c>
      <c r="J16" s="28">
        <v>41048.671805555554</v>
      </c>
      <c r="K16" s="28">
        <v>0.007835648148148149</v>
      </c>
      <c r="L16" s="28">
        <v>41048.67915509259</v>
      </c>
      <c r="M16" s="28">
        <v>0.007349537037037037</v>
      </c>
      <c r="N16" s="28">
        <v>41048.68665509259</v>
      </c>
      <c r="O16" s="28">
        <v>0.0075</v>
      </c>
      <c r="P16" s="28">
        <v>41048.693819444445</v>
      </c>
      <c r="Q16" s="28">
        <v>0.0071643518518518514</v>
      </c>
    </row>
    <row r="17" spans="1:17" ht="18" customHeight="1">
      <c r="A17" s="7">
        <f t="shared" si="0"/>
        <v>13</v>
      </c>
      <c r="B17" s="7">
        <v>24</v>
      </c>
      <c r="C17" s="5" t="s">
        <v>61</v>
      </c>
      <c r="D17" s="5" t="s">
        <v>62</v>
      </c>
      <c r="E17" s="42" t="s">
        <v>93</v>
      </c>
      <c r="F17" s="8" t="s">
        <v>105</v>
      </c>
      <c r="G17" s="9"/>
      <c r="H17" s="5">
        <v>4</v>
      </c>
      <c r="I17" s="29">
        <v>0.030011574074074076</v>
      </c>
      <c r="J17" s="29">
        <v>41048.67171296296</v>
      </c>
      <c r="K17" s="29">
        <v>0.007743055555555556</v>
      </c>
      <c r="L17" s="29">
        <v>41048.67921296296</v>
      </c>
      <c r="M17" s="29">
        <v>0.0075</v>
      </c>
      <c r="N17" s="29">
        <v>41048.68664351852</v>
      </c>
      <c r="O17" s="29">
        <v>0.007430555555555555</v>
      </c>
      <c r="P17" s="29">
        <v>41048.69398148148</v>
      </c>
      <c r="Q17" s="29">
        <v>0.007337962962962963</v>
      </c>
    </row>
    <row r="18" spans="1:17" ht="18" customHeight="1">
      <c r="A18" s="7">
        <f t="shared" si="0"/>
        <v>14</v>
      </c>
      <c r="B18" s="7">
        <v>13</v>
      </c>
      <c r="C18" s="23" t="s">
        <v>41</v>
      </c>
      <c r="D18" s="24" t="s">
        <v>42</v>
      </c>
      <c r="E18" s="23" t="s">
        <v>94</v>
      </c>
      <c r="F18" s="8" t="s">
        <v>105</v>
      </c>
      <c r="G18" s="8"/>
      <c r="H18" s="5">
        <v>4</v>
      </c>
      <c r="I18" s="29">
        <v>0.030034722222222223</v>
      </c>
      <c r="J18" s="28">
        <v>41048.671805555554</v>
      </c>
      <c r="K18" s="28">
        <v>0.007835648148148149</v>
      </c>
      <c r="L18" s="28">
        <v>41048.67905092592</v>
      </c>
      <c r="M18" s="28">
        <v>0.007245370370370371</v>
      </c>
      <c r="N18" s="28">
        <v>41048.68664351852</v>
      </c>
      <c r="O18" s="28">
        <v>0.007592592592592593</v>
      </c>
      <c r="P18" s="28">
        <v>41048.69400462963</v>
      </c>
      <c r="Q18" s="28">
        <v>0.007361111111111111</v>
      </c>
    </row>
    <row r="19" spans="1:17" ht="18" customHeight="1">
      <c r="A19" s="7">
        <f t="shared" si="0"/>
        <v>15</v>
      </c>
      <c r="B19" s="7">
        <v>18</v>
      </c>
      <c r="C19" s="25" t="s">
        <v>49</v>
      </c>
      <c r="D19" s="25" t="s">
        <v>50</v>
      </c>
      <c r="E19" s="43" t="s">
        <v>90</v>
      </c>
      <c r="F19" s="8" t="s">
        <v>105</v>
      </c>
      <c r="G19" s="8"/>
      <c r="H19" s="5">
        <v>4</v>
      </c>
      <c r="I19" s="29">
        <v>0.030381944444444444</v>
      </c>
      <c r="J19" s="28">
        <v>41048.67114583333</v>
      </c>
      <c r="K19" s="28">
        <v>0.007175925925925926</v>
      </c>
      <c r="L19" s="28">
        <v>41048.67805555555</v>
      </c>
      <c r="M19" s="28">
        <v>0.0069097222222222225</v>
      </c>
      <c r="N19" s="28">
        <v>41048.685115740744</v>
      </c>
      <c r="O19" s="28">
        <v>0.007060185185185184</v>
      </c>
      <c r="P19" s="28">
        <v>41048.69435185185</v>
      </c>
      <c r="Q19" s="28">
        <v>0.009236111111111112</v>
      </c>
    </row>
    <row r="20" spans="1:17" ht="18" customHeight="1">
      <c r="A20" s="7">
        <f t="shared" si="0"/>
        <v>16</v>
      </c>
      <c r="B20" s="7">
        <v>9</v>
      </c>
      <c r="C20" s="26" t="s">
        <v>34</v>
      </c>
      <c r="D20" s="26" t="s">
        <v>35</v>
      </c>
      <c r="E20" s="26" t="s">
        <v>86</v>
      </c>
      <c r="F20" s="8" t="s">
        <v>105</v>
      </c>
      <c r="G20" s="8"/>
      <c r="H20" s="5">
        <v>4</v>
      </c>
      <c r="I20" s="29">
        <v>0.03071759259259259</v>
      </c>
      <c r="J20" s="29">
        <v>41048.67199074074</v>
      </c>
      <c r="K20" s="29">
        <v>0.008020833333333333</v>
      </c>
      <c r="L20" s="29">
        <v>41048.67934027778</v>
      </c>
      <c r="M20" s="29">
        <v>0.007349537037037037</v>
      </c>
      <c r="N20" s="29">
        <v>41048.68719907408</v>
      </c>
      <c r="O20" s="29">
        <v>0.007858796296296296</v>
      </c>
      <c r="P20" s="29">
        <v>41048.6946875</v>
      </c>
      <c r="Q20" s="29">
        <v>0.007488425925925926</v>
      </c>
    </row>
    <row r="21" spans="1:17" ht="18" customHeight="1">
      <c r="A21" s="7">
        <f t="shared" si="0"/>
        <v>17</v>
      </c>
      <c r="B21" s="7">
        <v>10</v>
      </c>
      <c r="C21" s="25" t="s">
        <v>102</v>
      </c>
      <c r="D21" s="25" t="s">
        <v>36</v>
      </c>
      <c r="E21" s="25" t="s">
        <v>96</v>
      </c>
      <c r="F21" s="8" t="s">
        <v>105</v>
      </c>
      <c r="G21" s="9"/>
      <c r="H21" s="5">
        <v>4</v>
      </c>
      <c r="I21" s="29">
        <v>0.0309375</v>
      </c>
      <c r="J21" s="28">
        <v>41048.67190972222</v>
      </c>
      <c r="K21" s="28">
        <v>0.007939814814814814</v>
      </c>
      <c r="L21" s="28">
        <v>41048.67935185185</v>
      </c>
      <c r="M21" s="28">
        <v>0.007442129629629629</v>
      </c>
      <c r="N21" s="28">
        <v>41048.68703703704</v>
      </c>
      <c r="O21" s="28">
        <v>0.007685185185185185</v>
      </c>
      <c r="P21" s="28">
        <v>41048.69490740741</v>
      </c>
      <c r="Q21" s="28">
        <v>0.007870370370370371</v>
      </c>
    </row>
    <row r="22" spans="1:17" ht="18" customHeight="1">
      <c r="A22" s="7">
        <f t="shared" si="0"/>
        <v>18</v>
      </c>
      <c r="B22" s="7">
        <v>12</v>
      </c>
      <c r="C22" s="25" t="s">
        <v>39</v>
      </c>
      <c r="D22" s="25" t="s">
        <v>40</v>
      </c>
      <c r="E22" s="43" t="s">
        <v>95</v>
      </c>
      <c r="F22" s="8" t="s">
        <v>105</v>
      </c>
      <c r="G22" s="8"/>
      <c r="H22" s="5">
        <v>4</v>
      </c>
      <c r="I22" s="29">
        <v>0.031215277777777783</v>
      </c>
      <c r="J22" s="28">
        <v>41048.672118055554</v>
      </c>
      <c r="K22" s="28">
        <v>0.008148148148148147</v>
      </c>
      <c r="L22" s="28">
        <v>41048.67972222222</v>
      </c>
      <c r="M22" s="28">
        <v>0.007604166666666666</v>
      </c>
      <c r="N22" s="28">
        <v>41048.6874537037</v>
      </c>
      <c r="O22" s="28">
        <v>0.0077314814814814815</v>
      </c>
      <c r="P22" s="28">
        <v>41048.695185185185</v>
      </c>
      <c r="Q22" s="28">
        <v>0.0077314814814814815</v>
      </c>
    </row>
    <row r="23" spans="1:17" ht="18" customHeight="1">
      <c r="A23" s="7">
        <f t="shared" si="0"/>
        <v>19</v>
      </c>
      <c r="B23" s="7">
        <v>29</v>
      </c>
      <c r="C23" s="5" t="s">
        <v>67</v>
      </c>
      <c r="D23" s="5" t="s">
        <v>68</v>
      </c>
      <c r="E23" s="25" t="s">
        <v>96</v>
      </c>
      <c r="F23" s="8" t="s">
        <v>105</v>
      </c>
      <c r="G23" s="9"/>
      <c r="H23" s="5">
        <v>4</v>
      </c>
      <c r="I23" s="29">
        <v>0.031226851851851853</v>
      </c>
      <c r="J23" s="29">
        <v>41048.67212962963</v>
      </c>
      <c r="K23" s="29">
        <v>0.008159722222222223</v>
      </c>
      <c r="L23" s="29">
        <v>41048.67974537037</v>
      </c>
      <c r="M23" s="29">
        <v>0.0076157407407407415</v>
      </c>
      <c r="N23" s="29">
        <v>41048.68736111111</v>
      </c>
      <c r="O23" s="29">
        <v>0.0076157407407407415</v>
      </c>
      <c r="P23" s="29">
        <v>41048.69519675926</v>
      </c>
      <c r="Q23" s="29">
        <v>0.007835648148148149</v>
      </c>
    </row>
    <row r="24" spans="1:17" s="36" customFormat="1" ht="18" customHeight="1">
      <c r="A24" s="30">
        <v>21</v>
      </c>
      <c r="B24" s="30">
        <v>51</v>
      </c>
      <c r="C24" s="39" t="s">
        <v>75</v>
      </c>
      <c r="D24" s="39" t="s">
        <v>76</v>
      </c>
      <c r="E24" s="39" t="s">
        <v>97</v>
      </c>
      <c r="F24" s="30" t="s">
        <v>105</v>
      </c>
      <c r="G24" s="40"/>
      <c r="H24" s="10">
        <v>4</v>
      </c>
      <c r="I24" s="34">
        <v>0.031574074074074074</v>
      </c>
      <c r="J24" s="34">
        <v>41048.67204861111</v>
      </c>
      <c r="K24" s="34">
        <v>0.008078703703703704</v>
      </c>
      <c r="L24" s="34">
        <v>41048.679768518516</v>
      </c>
      <c r="M24" s="34">
        <v>0.007719907407407408</v>
      </c>
      <c r="N24" s="34">
        <v>41048.68766203704</v>
      </c>
      <c r="O24" s="34">
        <v>0.007893518518518518</v>
      </c>
      <c r="P24" s="34">
        <v>41048.695543981485</v>
      </c>
      <c r="Q24" s="34">
        <v>0.007881944444444443</v>
      </c>
    </row>
    <row r="25" spans="1:17" ht="18" customHeight="1">
      <c r="A25" s="7">
        <f t="shared" si="0"/>
        <v>22</v>
      </c>
      <c r="B25" s="7">
        <v>17</v>
      </c>
      <c r="C25" s="25" t="s">
        <v>47</v>
      </c>
      <c r="D25" s="25" t="s">
        <v>48</v>
      </c>
      <c r="E25" s="25" t="s">
        <v>85</v>
      </c>
      <c r="F25" s="8" t="s">
        <v>105</v>
      </c>
      <c r="G25" s="8"/>
      <c r="H25" s="5">
        <v>4</v>
      </c>
      <c r="I25" s="29">
        <v>0.03211805555555556</v>
      </c>
      <c r="J25" s="28">
        <v>41048.67186342592</v>
      </c>
      <c r="K25" s="28">
        <v>0.007893518518518518</v>
      </c>
      <c r="L25" s="28">
        <v>41048.67936342592</v>
      </c>
      <c r="M25" s="28">
        <v>0.0075</v>
      </c>
      <c r="N25" s="28">
        <v>41048.68702546296</v>
      </c>
      <c r="O25" s="28">
        <v>0.007662037037037037</v>
      </c>
      <c r="P25" s="28">
        <v>41048.69608796296</v>
      </c>
      <c r="Q25" s="28">
        <v>0.0090625</v>
      </c>
    </row>
    <row r="26" spans="1:17" ht="18" customHeight="1">
      <c r="A26" s="7">
        <f t="shared" si="0"/>
        <v>23</v>
      </c>
      <c r="B26" s="7">
        <v>19</v>
      </c>
      <c r="C26" s="23" t="s">
        <v>51</v>
      </c>
      <c r="D26" s="24" t="s">
        <v>52</v>
      </c>
      <c r="E26" s="26" t="s">
        <v>86</v>
      </c>
      <c r="F26" s="8" t="s">
        <v>105</v>
      </c>
      <c r="G26" s="8"/>
      <c r="H26" s="5">
        <v>4</v>
      </c>
      <c r="I26" s="29">
        <v>0.032164351851851854</v>
      </c>
      <c r="J26" s="28">
        <v>41048.67202546296</v>
      </c>
      <c r="K26" s="28">
        <v>0.008055555555555555</v>
      </c>
      <c r="L26" s="28">
        <v>41048.67994212963</v>
      </c>
      <c r="M26" s="28">
        <v>0.007916666666666667</v>
      </c>
      <c r="N26" s="28">
        <v>41048.68803240741</v>
      </c>
      <c r="O26" s="28">
        <v>0.008090277777777778</v>
      </c>
      <c r="P26" s="28">
        <v>41048.69613425926</v>
      </c>
      <c r="Q26" s="28">
        <v>0.008101851851851851</v>
      </c>
    </row>
    <row r="27" spans="1:17" ht="18" customHeight="1">
      <c r="A27" s="7">
        <f t="shared" si="0"/>
        <v>24</v>
      </c>
      <c r="B27" s="7">
        <v>21</v>
      </c>
      <c r="C27" s="27" t="s">
        <v>55</v>
      </c>
      <c r="D27" s="27" t="s">
        <v>56</v>
      </c>
      <c r="E27" s="25" t="s">
        <v>85</v>
      </c>
      <c r="F27" s="8" t="s">
        <v>105</v>
      </c>
      <c r="G27" s="8"/>
      <c r="H27" s="5">
        <v>4</v>
      </c>
      <c r="I27" s="29">
        <v>0.03217592592592593</v>
      </c>
      <c r="J27" s="28">
        <v>41048.67236111111</v>
      </c>
      <c r="K27" s="28">
        <v>0.008391203703703705</v>
      </c>
      <c r="L27" s="28">
        <v>41048.68019675926</v>
      </c>
      <c r="M27" s="28">
        <v>0.007835648148148149</v>
      </c>
      <c r="N27" s="28">
        <v>41048.68835648148</v>
      </c>
      <c r="O27" s="28">
        <v>0.008159722222222223</v>
      </c>
      <c r="P27" s="28">
        <v>41048.69614583333</v>
      </c>
      <c r="Q27" s="28">
        <v>0.007789351851851852</v>
      </c>
    </row>
    <row r="28" spans="1:17" ht="18" customHeight="1">
      <c r="A28" s="7">
        <f t="shared" si="0"/>
        <v>25</v>
      </c>
      <c r="B28" s="7">
        <v>31</v>
      </c>
      <c r="C28" s="5" t="s">
        <v>71</v>
      </c>
      <c r="D28" s="5" t="s">
        <v>72</v>
      </c>
      <c r="E28" s="25" t="s">
        <v>98</v>
      </c>
      <c r="F28" s="8" t="s">
        <v>105</v>
      </c>
      <c r="G28" s="9"/>
      <c r="H28" s="5">
        <v>4</v>
      </c>
      <c r="I28" s="29">
        <v>0.032199074074074074</v>
      </c>
      <c r="J28" s="29">
        <v>41048.67240740741</v>
      </c>
      <c r="K28" s="29">
        <v>0.0084375</v>
      </c>
      <c r="L28" s="29">
        <v>41048.68017361111</v>
      </c>
      <c r="M28" s="29">
        <v>0.007766203703703703</v>
      </c>
      <c r="N28" s="29">
        <v>41048.68827546296</v>
      </c>
      <c r="O28" s="29">
        <v>0.008101851851851851</v>
      </c>
      <c r="P28" s="29">
        <v>41048.69616898148</v>
      </c>
      <c r="Q28" s="29">
        <v>0.007893518518518518</v>
      </c>
    </row>
    <row r="29" spans="1:17" ht="18" customHeight="1">
      <c r="A29" s="7">
        <f t="shared" si="0"/>
        <v>26</v>
      </c>
      <c r="B29" s="7">
        <v>22</v>
      </c>
      <c r="C29" s="26" t="s">
        <v>57</v>
      </c>
      <c r="D29" s="26" t="s">
        <v>58</v>
      </c>
      <c r="E29" s="26" t="s">
        <v>97</v>
      </c>
      <c r="F29" s="8" t="s">
        <v>105</v>
      </c>
      <c r="G29" s="9"/>
      <c r="H29" s="5">
        <v>4</v>
      </c>
      <c r="I29" s="29">
        <v>0.03224537037037037</v>
      </c>
      <c r="J29" s="28">
        <v>41048.6725</v>
      </c>
      <c r="K29" s="28">
        <v>0.008530092592592593</v>
      </c>
      <c r="L29" s="28">
        <v>41048.680439814816</v>
      </c>
      <c r="M29" s="28">
        <v>0.007939814814814814</v>
      </c>
      <c r="N29" s="28">
        <v>41048.68844907408</v>
      </c>
      <c r="O29" s="28">
        <v>0.00800925925925926</v>
      </c>
      <c r="P29" s="28">
        <v>41048.69621527778</v>
      </c>
      <c r="Q29" s="28">
        <v>0.007766203703703703</v>
      </c>
    </row>
    <row r="30" spans="1:17" ht="18" customHeight="1">
      <c r="A30" s="7">
        <f t="shared" si="0"/>
        <v>27</v>
      </c>
      <c r="B30" s="7">
        <v>20</v>
      </c>
      <c r="C30" s="23" t="s">
        <v>53</v>
      </c>
      <c r="D30" s="24" t="s">
        <v>54</v>
      </c>
      <c r="E30" s="23" t="s">
        <v>89</v>
      </c>
      <c r="F30" s="8" t="s">
        <v>105</v>
      </c>
      <c r="G30" s="8"/>
      <c r="H30" s="5">
        <v>4</v>
      </c>
      <c r="I30" s="29">
        <v>0.03241898148148148</v>
      </c>
      <c r="J30" s="28">
        <v>41048.672314814816</v>
      </c>
      <c r="K30" s="28">
        <v>0.008344907407407409</v>
      </c>
      <c r="L30" s="28">
        <v>41048.68032407408</v>
      </c>
      <c r="M30" s="28">
        <v>0.00800925925925926</v>
      </c>
      <c r="N30" s="28">
        <v>41048.68846064815</v>
      </c>
      <c r="O30" s="28">
        <v>0.008136574074074074</v>
      </c>
      <c r="P30" s="28">
        <v>41048.696388888886</v>
      </c>
      <c r="Q30" s="28">
        <v>0.007928240740740741</v>
      </c>
    </row>
    <row r="31" spans="1:17" ht="18" customHeight="1">
      <c r="A31" s="7">
        <f t="shared" si="0"/>
        <v>28</v>
      </c>
      <c r="B31" s="7">
        <v>8</v>
      </c>
      <c r="C31" s="25" t="s">
        <v>32</v>
      </c>
      <c r="D31" s="25" t="s">
        <v>33</v>
      </c>
      <c r="E31" s="25" t="s">
        <v>85</v>
      </c>
      <c r="F31" s="8" t="s">
        <v>105</v>
      </c>
      <c r="G31" s="8"/>
      <c r="H31" s="5">
        <v>4</v>
      </c>
      <c r="I31" s="29">
        <v>0.03469907407407408</v>
      </c>
      <c r="J31" s="28">
        <v>41048.6719212963</v>
      </c>
      <c r="K31" s="28">
        <v>0.007951388888888888</v>
      </c>
      <c r="L31" s="28">
        <v>41048.6797337963</v>
      </c>
      <c r="M31" s="28">
        <v>0.0078125</v>
      </c>
      <c r="N31" s="28">
        <v>41048.68980324074</v>
      </c>
      <c r="O31" s="28">
        <v>0.010069444444444445</v>
      </c>
      <c r="P31" s="28">
        <v>41048.69866898148</v>
      </c>
      <c r="Q31" s="28">
        <v>0.008865740740740742</v>
      </c>
    </row>
    <row r="32" spans="1:17" ht="18" customHeight="1">
      <c r="A32" s="7">
        <f t="shared" si="0"/>
        <v>29</v>
      </c>
      <c r="B32" s="7">
        <v>26</v>
      </c>
      <c r="C32" s="5" t="s">
        <v>63</v>
      </c>
      <c r="D32" s="5" t="s">
        <v>42</v>
      </c>
      <c r="E32" s="5" t="s">
        <v>83</v>
      </c>
      <c r="F32" s="8" t="s">
        <v>105</v>
      </c>
      <c r="G32" s="9"/>
      <c r="H32" s="5">
        <v>4</v>
      </c>
      <c r="I32" s="29">
        <v>0.03490740740740741</v>
      </c>
      <c r="J32" s="29">
        <v>41048.67269675926</v>
      </c>
      <c r="K32" s="29">
        <v>0.008726851851851852</v>
      </c>
      <c r="L32" s="29">
        <v>41048.681180555555</v>
      </c>
      <c r="M32" s="29">
        <v>0.008483796296296297</v>
      </c>
      <c r="N32" s="29">
        <v>41048.68976851852</v>
      </c>
      <c r="O32" s="29">
        <v>0.008587962962962962</v>
      </c>
      <c r="P32" s="29">
        <v>41048.69887731481</v>
      </c>
      <c r="Q32" s="29">
        <v>0.009108796296296297</v>
      </c>
    </row>
    <row r="33" spans="1:17" ht="18" customHeight="1">
      <c r="A33" s="7">
        <f t="shared" si="0"/>
        <v>30</v>
      </c>
      <c r="B33" s="7">
        <v>23</v>
      </c>
      <c r="C33" s="5" t="s">
        <v>59</v>
      </c>
      <c r="D33" s="5" t="s">
        <v>60</v>
      </c>
      <c r="E33" s="42" t="s">
        <v>91</v>
      </c>
      <c r="F33" s="8" t="s">
        <v>105</v>
      </c>
      <c r="G33" s="9"/>
      <c r="H33" s="5">
        <v>3</v>
      </c>
      <c r="I33" s="29">
        <v>0.028414351851851847</v>
      </c>
      <c r="J33" s="29">
        <v>41048.67297453704</v>
      </c>
      <c r="K33" s="29">
        <v>0.00900462962962963</v>
      </c>
      <c r="L33" s="29">
        <v>41048.68231481482</v>
      </c>
      <c r="M33" s="29">
        <v>0.009340277777777777</v>
      </c>
      <c r="N33" s="29">
        <v>41048.69238425926</v>
      </c>
      <c r="O33" s="29">
        <v>0.010069444444444445</v>
      </c>
      <c r="P33" s="6"/>
      <c r="Q33" s="6"/>
    </row>
    <row r="34" spans="1:17" s="36" customFormat="1" ht="18" customHeight="1">
      <c r="A34" s="30">
        <f t="shared" si="0"/>
        <v>31</v>
      </c>
      <c r="B34" s="44">
        <v>52</v>
      </c>
      <c r="C34" s="45" t="s">
        <v>77</v>
      </c>
      <c r="D34" s="45" t="s">
        <v>78</v>
      </c>
      <c r="E34" s="45" t="s">
        <v>99</v>
      </c>
      <c r="F34" s="30" t="s">
        <v>105</v>
      </c>
      <c r="G34" s="40"/>
      <c r="H34" s="10">
        <v>3</v>
      </c>
      <c r="I34" s="34">
        <v>0.03269675925925926</v>
      </c>
      <c r="J34" s="34">
        <v>41048.67475694444</v>
      </c>
      <c r="K34" s="34">
        <v>0.010787037037037038</v>
      </c>
      <c r="L34" s="34">
        <v>41048.68560185185</v>
      </c>
      <c r="M34" s="34">
        <v>0.010844907407407407</v>
      </c>
      <c r="N34" s="34">
        <v>41048.69666666666</v>
      </c>
      <c r="O34" s="34">
        <v>0.011064814814814814</v>
      </c>
      <c r="P34" s="41"/>
      <c r="Q34" s="41"/>
    </row>
    <row r="35" spans="1:17" s="36" customFormat="1" ht="18" customHeight="1">
      <c r="A35" s="30">
        <f t="shared" si="0"/>
        <v>32</v>
      </c>
      <c r="B35" s="30">
        <v>53</v>
      </c>
      <c r="C35" s="46" t="s">
        <v>79</v>
      </c>
      <c r="D35" s="46" t="s">
        <v>80</v>
      </c>
      <c r="E35" s="47" t="s">
        <v>85</v>
      </c>
      <c r="F35" s="30" t="s">
        <v>105</v>
      </c>
      <c r="G35" s="40"/>
      <c r="H35" s="10">
        <v>2</v>
      </c>
      <c r="I35" s="34">
        <v>0.028229166666666666</v>
      </c>
      <c r="J35" s="34">
        <v>41048.677037037036</v>
      </c>
      <c r="K35" s="34">
        <v>0.01306712962962963</v>
      </c>
      <c r="L35" s="34">
        <v>41048.692199074074</v>
      </c>
      <c r="M35" s="34">
        <v>0.015162037037037036</v>
      </c>
      <c r="N35" s="41"/>
      <c r="O35" s="41"/>
      <c r="P35" s="41"/>
      <c r="Q35" s="41"/>
    </row>
    <row r="36" spans="1:17" ht="18" customHeight="1">
      <c r="A36" s="7">
        <f t="shared" si="0"/>
        <v>33</v>
      </c>
      <c r="B36" s="7">
        <v>28</v>
      </c>
      <c r="C36" s="25" t="s">
        <v>65</v>
      </c>
      <c r="D36" s="25" t="s">
        <v>66</v>
      </c>
      <c r="E36" s="5" t="s">
        <v>100</v>
      </c>
      <c r="F36" s="8" t="s">
        <v>105</v>
      </c>
      <c r="G36" s="9"/>
      <c r="H36" s="5"/>
      <c r="I36" s="6"/>
      <c r="J36" s="6"/>
      <c r="K36" s="6"/>
      <c r="L36" s="6"/>
      <c r="M36" s="6"/>
      <c r="N36" s="6"/>
      <c r="O36" s="6"/>
      <c r="P36" s="6"/>
      <c r="Q36" s="6"/>
    </row>
    <row r="37" spans="1:17" ht="18" customHeight="1">
      <c r="A37" s="7" t="s">
        <v>81</v>
      </c>
      <c r="B37" s="7">
        <v>16</v>
      </c>
      <c r="C37" s="23" t="s">
        <v>101</v>
      </c>
      <c r="D37" s="24" t="s">
        <v>42</v>
      </c>
      <c r="E37" s="26" t="s">
        <v>103</v>
      </c>
      <c r="F37" s="8" t="s">
        <v>81</v>
      </c>
      <c r="G37" s="8"/>
      <c r="H37" s="5">
        <v>4</v>
      </c>
      <c r="I37" s="29">
        <v>0.030810185185185187</v>
      </c>
      <c r="J37" s="28">
        <v>41048.671423611115</v>
      </c>
      <c r="K37" s="28">
        <v>0.007453703703703703</v>
      </c>
      <c r="L37" s="28">
        <v>41048.67884259259</v>
      </c>
      <c r="M37" s="28">
        <v>0.007418981481481481</v>
      </c>
      <c r="N37" s="28">
        <v>41048.68712962963</v>
      </c>
      <c r="O37" s="28">
        <v>0.008287037037037037</v>
      </c>
      <c r="P37" s="28">
        <v>41048.69478009259</v>
      </c>
      <c r="Q37" s="28">
        <v>0.007650462962962963</v>
      </c>
    </row>
    <row r="38" spans="1:17" ht="18" customHeight="1">
      <c r="A38" s="7" t="s">
        <v>82</v>
      </c>
      <c r="B38" s="7">
        <v>25</v>
      </c>
      <c r="C38" s="5" t="s">
        <v>73</v>
      </c>
      <c r="D38" s="5" t="s">
        <v>74</v>
      </c>
      <c r="E38" s="5" t="s">
        <v>104</v>
      </c>
      <c r="F38" s="9" t="s">
        <v>82</v>
      </c>
      <c r="G38" s="9"/>
      <c r="H38" s="5"/>
      <c r="I38" s="6"/>
      <c r="J38" s="6"/>
      <c r="K38" s="6"/>
      <c r="L38" s="6"/>
      <c r="M38" s="6"/>
      <c r="N38" s="6"/>
      <c r="O38" s="6"/>
      <c r="P38" s="6"/>
      <c r="Q38" s="6"/>
    </row>
  </sheetData>
  <sheetProtection/>
  <printOptions horizontalCentered="1"/>
  <pageMargins left="0.3937007874015748" right="0.3937007874015748" top="1.49" bottom="1.1811023622047245" header="0.63" footer="0.3937007874015748"/>
  <pageSetup horizontalDpi="600" verticalDpi="600" orientation="landscape" paperSize="9" scale="61" r:id="rId2"/>
  <headerFooter alignWithMargins="0">
    <oddHeader>&amp;L&amp;18Classement&amp;C&amp;"Arial,Gras"&amp;20CHAMPIONNAT DE BELGIQUE - XC
&amp;18Eupen, le 19 mai 2012
&amp;"Arial Black,Italique"14 ANS&amp;R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sagbjd</dc:creator>
  <cp:keywords/>
  <dc:description/>
  <cp:lastModifiedBy>dwerisse</cp:lastModifiedBy>
  <cp:lastPrinted>2012-05-19T15:37:18Z</cp:lastPrinted>
  <dcterms:created xsi:type="dcterms:W3CDTF">2000-09-28T12:10:06Z</dcterms:created>
  <dcterms:modified xsi:type="dcterms:W3CDTF">2012-05-21T08:15:23Z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-431986757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Christine.Deghislage@solvay.com</vt:lpwstr>
  </property>
  <property fmtid="{D5CDD505-2E9C-101B-9397-08002B2CF9AE}" pid="6" name="_AuthorEmailDisplayName">
    <vt:lpwstr>Deghislage, Christine</vt:lpwstr>
  </property>
  <property fmtid="{D5CDD505-2E9C-101B-9397-08002B2CF9AE}" pid="7" name="_ReviewingToolsShownOnce">
    <vt:lpwstr/>
  </property>
</Properties>
</file>