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9320" windowHeight="100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14" i="1"/>
  <c r="A3" l="1"/>
  <c r="A2"/>
  <c r="A4" l="1"/>
</calcChain>
</file>

<file path=xl/sharedStrings.xml><?xml version="1.0" encoding="utf-8"?>
<sst xmlns="http://schemas.openxmlformats.org/spreadsheetml/2006/main" count="30" uniqueCount="30">
  <si>
    <t>Neckerman</t>
  </si>
  <si>
    <t>Thomas Cook</t>
  </si>
  <si>
    <t>hotels4u</t>
  </si>
  <si>
    <t>1209,05 euro</t>
  </si>
  <si>
    <t>prijs all-inhotel + vervoer</t>
  </si>
  <si>
    <t>Berekenin aantal dagen</t>
  </si>
  <si>
    <t>Vergelijking prijs</t>
  </si>
  <si>
    <t>vervoer door/ terug luchthaven</t>
  </si>
  <si>
    <t>drank luchthaven door/ terug</t>
  </si>
  <si>
    <t>maaltijd luchthaven door</t>
  </si>
  <si>
    <t>visum</t>
  </si>
  <si>
    <t>geld winkelen</t>
  </si>
  <si>
    <t>Fuif</t>
  </si>
  <si>
    <t>kite-surfen</t>
  </si>
  <si>
    <t xml:space="preserve">Reisonkosten </t>
  </si>
  <si>
    <t>stars in the dessert</t>
  </si>
  <si>
    <t>dolphin trip</t>
  </si>
  <si>
    <t xml:space="preserve"> Nautilius</t>
  </si>
  <si>
    <t>inbegrepen</t>
  </si>
  <si>
    <t>totale prijs</t>
  </si>
  <si>
    <t>in euro</t>
  </si>
  <si>
    <t>vertrek</t>
  </si>
  <si>
    <t>vandaag</t>
  </si>
  <si>
    <t>dagen tot vertrek</t>
  </si>
  <si>
    <t>921,58 euro</t>
  </si>
  <si>
    <t>1386,50 euro</t>
  </si>
  <si>
    <t>Lavida travel</t>
  </si>
  <si>
    <t>all-in reisbureau</t>
  </si>
  <si>
    <t>1259,50 euro</t>
  </si>
  <si>
    <t>1037 euro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</si>
</sst>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0" borderId="0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4" xfId="0" applyFill="1" applyBorder="1"/>
    <xf numFmtId="2" fontId="0" fillId="0" borderId="5" xfId="0" applyNumberFormat="1" applyBorder="1"/>
    <xf numFmtId="0" fontId="0" fillId="0" borderId="6" xfId="0" applyBorder="1"/>
    <xf numFmtId="14" fontId="0" fillId="0" borderId="3" xfId="0" applyNumberFormat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style val="42"/>
  <c:chart>
    <c:title>
      <c:tx>
        <c:rich>
          <a:bodyPr/>
          <a:lstStyle/>
          <a:p>
            <a:pPr>
              <a:defRPr/>
            </a:pPr>
            <a:r>
              <a:rPr lang="en-US"/>
              <a:t>reisonkosten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55E-2"/>
          <c:y val="0.2452548118985127"/>
          <c:w val="0.59130686789151354"/>
          <c:h val="0.75474518810148727"/>
        </c:manualLayout>
      </c:layout>
      <c:pie3DChart>
        <c:varyColors val="1"/>
        <c:ser>
          <c:idx val="0"/>
          <c:order val="0"/>
          <c:tx>
            <c:strRef>
              <c:f>Blad1!$G$3</c:f>
              <c:strCache>
                <c:ptCount val="1"/>
                <c:pt idx="0">
                  <c:v>inbegrepen</c:v>
                </c:pt>
              </c:strCache>
            </c:strRef>
          </c:tx>
          <c:cat>
            <c:strRef>
              <c:f>Blad1!$F$4:$F$13</c:f>
              <c:strCache>
                <c:ptCount val="10"/>
                <c:pt idx="0">
                  <c:v>vervoer door/ terug luchthaven</c:v>
                </c:pt>
                <c:pt idx="1">
                  <c:v>maaltijd luchthaven door</c:v>
                </c:pt>
                <c:pt idx="2">
                  <c:v>drank luchthaven door/ terug</c:v>
                </c:pt>
                <c:pt idx="3">
                  <c:v>prijs all-inhotel + vervoer</c:v>
                </c:pt>
                <c:pt idx="4">
                  <c:v>Fuif</c:v>
                </c:pt>
                <c:pt idx="5">
                  <c:v>geld winkelen</c:v>
                </c:pt>
                <c:pt idx="6">
                  <c:v>kite-surfen</c:v>
                </c:pt>
                <c:pt idx="7">
                  <c:v>stars in the dessert</c:v>
                </c:pt>
                <c:pt idx="8">
                  <c:v> Nautilius</c:v>
                </c:pt>
                <c:pt idx="9">
                  <c:v>dolphin trip</c:v>
                </c:pt>
              </c:strCache>
            </c:strRef>
          </c:cat>
          <c:val>
            <c:numRef>
              <c:f>Blad1!$G$4:$G$13</c:f>
              <c:numCache>
                <c:formatCode>0.00</c:formatCode>
                <c:ptCount val="10"/>
                <c:pt idx="0">
                  <c:v>266</c:v>
                </c:pt>
                <c:pt idx="1">
                  <c:v>12.95</c:v>
                </c:pt>
                <c:pt idx="2">
                  <c:v>4</c:v>
                </c:pt>
                <c:pt idx="3">
                  <c:v>921.05</c:v>
                </c:pt>
                <c:pt idx="4">
                  <c:v>5</c:v>
                </c:pt>
                <c:pt idx="5">
                  <c:v>110</c:v>
                </c:pt>
                <c:pt idx="6">
                  <c:v>30</c:v>
                </c:pt>
                <c:pt idx="7">
                  <c:v>40</c:v>
                </c:pt>
                <c:pt idx="8">
                  <c:v>74</c:v>
                </c:pt>
                <c:pt idx="9">
                  <c:v>35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sz="1000" b="1"/>
          </a:pPr>
          <a:endParaRPr lang="nl-NL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16</xdr:row>
      <xdr:rowOff>9525</xdr:rowOff>
    </xdr:from>
    <xdr:to>
      <xdr:col>5</xdr:col>
      <xdr:colOff>1238250</xdr:colOff>
      <xdr:row>30</xdr:row>
      <xdr:rowOff>85725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H22" sqref="H22"/>
    </sheetView>
  </sheetViews>
  <sheetFormatPr defaultRowHeight="15"/>
  <cols>
    <col min="1" max="1" width="21.85546875" customWidth="1"/>
    <col min="2" max="2" width="16.7109375" customWidth="1"/>
    <col min="6" max="6" width="29" customWidth="1"/>
    <col min="7" max="7" width="12.28515625" customWidth="1"/>
  </cols>
  <sheetData>
    <row r="1" spans="1:7">
      <c r="A1" s="3" t="s">
        <v>5</v>
      </c>
      <c r="B1" s="1"/>
    </row>
    <row r="2" spans="1:7">
      <c r="A2" s="2">
        <f ca="1">TODAY()</f>
        <v>41343</v>
      </c>
      <c r="B2" s="1" t="s">
        <v>21</v>
      </c>
      <c r="F2" s="3" t="s">
        <v>14</v>
      </c>
      <c r="G2" s="3" t="s">
        <v>20</v>
      </c>
    </row>
    <row r="3" spans="1:7" ht="15.75" thickBot="1">
      <c r="A3" s="11">
        <f>DATE(2013,5,27)</f>
        <v>41421</v>
      </c>
      <c r="B3" s="1" t="s">
        <v>22</v>
      </c>
      <c r="F3" s="1" t="s">
        <v>10</v>
      </c>
      <c r="G3" s="1" t="s">
        <v>18</v>
      </c>
    </row>
    <row r="4" spans="1:7" ht="15.75" thickBot="1">
      <c r="A4" s="12">
        <f ca="1">DAYS360(A2,A3)</f>
        <v>77</v>
      </c>
      <c r="B4" s="10" t="s">
        <v>23</v>
      </c>
      <c r="F4" s="1" t="s">
        <v>7</v>
      </c>
      <c r="G4" s="5">
        <v>266</v>
      </c>
    </row>
    <row r="5" spans="1:7">
      <c r="A5" s="4"/>
      <c r="F5" s="1" t="s">
        <v>9</v>
      </c>
      <c r="G5" s="5">
        <v>12.95</v>
      </c>
    </row>
    <row r="6" spans="1:7" ht="16.5" customHeight="1">
      <c r="F6" s="1" t="s">
        <v>8</v>
      </c>
      <c r="G6" s="5">
        <v>4</v>
      </c>
    </row>
    <row r="7" spans="1:7">
      <c r="A7" s="3" t="s">
        <v>6</v>
      </c>
      <c r="B7" s="1"/>
      <c r="F7" s="1" t="s">
        <v>4</v>
      </c>
      <c r="G7" s="5">
        <v>921.05</v>
      </c>
    </row>
    <row r="8" spans="1:7">
      <c r="A8" s="1" t="s">
        <v>0</v>
      </c>
      <c r="B8" s="1" t="s">
        <v>3</v>
      </c>
      <c r="F8" s="1" t="s">
        <v>12</v>
      </c>
      <c r="G8" s="5">
        <v>5</v>
      </c>
    </row>
    <row r="9" spans="1:7">
      <c r="A9" s="1" t="s">
        <v>1</v>
      </c>
      <c r="B9" s="1" t="s">
        <v>25</v>
      </c>
      <c r="F9" s="1" t="s">
        <v>11</v>
      </c>
      <c r="G9" s="5">
        <v>110</v>
      </c>
    </row>
    <row r="10" spans="1:7" ht="15.75" customHeight="1">
      <c r="A10" s="1" t="s">
        <v>27</v>
      </c>
      <c r="B10" s="1" t="s">
        <v>28</v>
      </c>
      <c r="F10" s="1" t="s">
        <v>13</v>
      </c>
      <c r="G10" s="5">
        <v>30</v>
      </c>
    </row>
    <row r="11" spans="1:7">
      <c r="A11" s="1" t="s">
        <v>26</v>
      </c>
      <c r="B11" s="1" t="s">
        <v>29</v>
      </c>
      <c r="F11" s="1" t="s">
        <v>15</v>
      </c>
      <c r="G11" s="5">
        <v>40</v>
      </c>
    </row>
    <row r="12" spans="1:7">
      <c r="A12" s="1" t="s">
        <v>2</v>
      </c>
      <c r="B12" s="1" t="s">
        <v>24</v>
      </c>
      <c r="F12" s="1" t="s">
        <v>17</v>
      </c>
      <c r="G12" s="5">
        <v>74</v>
      </c>
    </row>
    <row r="13" spans="1:7" ht="15.75" thickBot="1">
      <c r="F13" s="6" t="s">
        <v>16</v>
      </c>
      <c r="G13" s="7">
        <v>35</v>
      </c>
    </row>
    <row r="14" spans="1:7" ht="15.75" thickBot="1">
      <c r="F14" s="8" t="s">
        <v>19</v>
      </c>
      <c r="G14" s="9">
        <f>SUM(G4:G13)</f>
        <v>1498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Erny</dc:creator>
  <cp:lastModifiedBy> </cp:lastModifiedBy>
  <dcterms:created xsi:type="dcterms:W3CDTF">2013-02-16T15:13:52Z</dcterms:created>
  <dcterms:modified xsi:type="dcterms:W3CDTF">2013-03-10T19:25:26Z</dcterms:modified>
</cp:coreProperties>
</file>