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ropbox\KFC Marke\Seizoen 2016 - 2017\"/>
    </mc:Choice>
  </mc:AlternateContent>
  <bookViews>
    <workbookView xWindow="0" yWindow="0" windowWidth="21570" windowHeight="7965" activeTab="2"/>
  </bookViews>
  <sheets>
    <sheet name="U9 Zat 29 April" sheetId="1" r:id="rId1"/>
    <sheet name="U10 Zat 29 April" sheetId="8" r:id="rId2"/>
    <sheet name="U11 Zat 29 April" sheetId="9" r:id="rId3"/>
    <sheet name="U8 Zon 30 april" sheetId="10" r:id="rId4"/>
    <sheet name="U7 Zon 30 april" sheetId="11" r:id="rId5"/>
    <sheet name="Reeksen Zat &amp; Zon " sheetId="7" r:id="rId6"/>
    <sheet name="Tijd &amp; Velden Zat 29-04-2017" sheetId="13" r:id="rId7"/>
    <sheet name="Tijd &amp; Velden Zon 30-04-2017" sheetId="14" r:id="rId8"/>
  </sheets>
  <definedNames>
    <definedName name="_xlnm.Print_Area" localSheetId="5">'Reeksen Zat &amp; Zon '!$A$1:$R$28</definedName>
    <definedName name="_xlnm.Print_Area" localSheetId="6">'Tijd &amp; Velden Zat 29-04-2017'!$A$1:$O$73</definedName>
    <definedName name="_xlnm.Print_Area" localSheetId="7">'Tijd &amp; Velden Zon 30-04-2017'!$A$1:$M$66</definedName>
  </definedNames>
  <calcPr calcId="171027"/>
</workbook>
</file>

<file path=xl/calcChain.xml><?xml version="1.0" encoding="utf-8"?>
<calcChain xmlns="http://schemas.openxmlformats.org/spreadsheetml/2006/main">
  <c r="B35" i="13" l="1"/>
  <c r="B36" i="13"/>
  <c r="B37" i="13"/>
  <c r="B38" i="13"/>
  <c r="B39" i="13"/>
  <c r="B40" i="13"/>
  <c r="B27" i="7"/>
  <c r="B17" i="7"/>
  <c r="R24" i="9"/>
  <c r="Q24" i="9"/>
  <c r="R23" i="9"/>
  <c r="Q23" i="9"/>
  <c r="R22" i="9"/>
  <c r="Q22" i="9"/>
  <c r="R21" i="9"/>
  <c r="Q21" i="9"/>
  <c r="R20" i="9"/>
  <c r="Q20" i="9"/>
  <c r="R19" i="9"/>
  <c r="Q19" i="9"/>
  <c r="R18" i="9"/>
  <c r="Q18" i="9"/>
  <c r="R17" i="9"/>
  <c r="Q17" i="9"/>
  <c r="R16" i="9"/>
  <c r="Q16" i="9"/>
  <c r="R15" i="9"/>
  <c r="Q15" i="9"/>
  <c r="R14" i="9"/>
  <c r="Q14" i="9"/>
  <c r="R13" i="9"/>
  <c r="Q13" i="9"/>
  <c r="R12" i="9"/>
  <c r="Q12" i="9"/>
  <c r="R11" i="9"/>
  <c r="Q11" i="9"/>
  <c r="R10" i="9"/>
  <c r="Q10" i="9"/>
  <c r="R9" i="9"/>
  <c r="Q9" i="9"/>
  <c r="R8" i="9"/>
  <c r="Q8" i="9"/>
  <c r="R7" i="9"/>
  <c r="Q7" i="9"/>
  <c r="R6" i="9"/>
  <c r="Q6" i="9"/>
  <c r="R5" i="9"/>
  <c r="Q5" i="9"/>
  <c r="R4" i="9"/>
  <c r="Q4" i="9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5" i="8"/>
  <c r="Q5" i="8"/>
  <c r="R4" i="8"/>
  <c r="Q4" i="8"/>
  <c r="R18" i="1" l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38" i="11" l="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R31" i="11"/>
  <c r="Q31" i="11"/>
  <c r="R30" i="11"/>
  <c r="Q30" i="11"/>
  <c r="R29" i="11"/>
  <c r="Q29" i="11"/>
  <c r="R28" i="11"/>
  <c r="Q28" i="11"/>
  <c r="R27" i="11"/>
  <c r="Q27" i="11"/>
  <c r="R26" i="11"/>
  <c r="Q26" i="11"/>
  <c r="R25" i="11"/>
  <c r="Q25" i="11"/>
  <c r="R24" i="11"/>
  <c r="Q24" i="11"/>
  <c r="R18" i="1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9" i="11"/>
  <c r="Q9" i="11"/>
  <c r="R8" i="11"/>
  <c r="Q8" i="11"/>
  <c r="R7" i="11"/>
  <c r="Q7" i="11"/>
  <c r="R6" i="11"/>
  <c r="Q6" i="11"/>
  <c r="R5" i="11"/>
  <c r="Q5" i="11"/>
  <c r="R4" i="11"/>
  <c r="Q4" i="11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18" i="10"/>
  <c r="Q18" i="10"/>
  <c r="R17" i="10"/>
  <c r="Q17" i="10"/>
  <c r="R16" i="10"/>
  <c r="Q16" i="10"/>
  <c r="R15" i="10"/>
  <c r="Q15" i="10"/>
  <c r="R13" i="10"/>
  <c r="Q13" i="10"/>
  <c r="R14" i="10"/>
  <c r="Q14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5" i="10"/>
  <c r="Q5" i="10"/>
  <c r="R4" i="10"/>
  <c r="B27" i="14" l="1"/>
  <c r="B28" i="14"/>
  <c r="B29" i="14"/>
  <c r="B30" i="14"/>
  <c r="B31" i="14"/>
  <c r="B26" i="14"/>
  <c r="B19" i="14"/>
  <c r="B20" i="14"/>
  <c r="B21" i="14"/>
  <c r="B22" i="14"/>
  <c r="B23" i="14"/>
  <c r="B18" i="14"/>
  <c r="K13" i="7"/>
  <c r="K14" i="7"/>
  <c r="K15" i="7"/>
  <c r="K16" i="7"/>
  <c r="K17" i="7"/>
  <c r="K12" i="7"/>
  <c r="H13" i="7"/>
  <c r="H14" i="7"/>
  <c r="H15" i="7"/>
  <c r="H16" i="7"/>
  <c r="H17" i="7"/>
  <c r="H12" i="7" l="1"/>
  <c r="B11" i="14"/>
  <c r="B12" i="14"/>
  <c r="B13" i="14"/>
  <c r="B14" i="14"/>
  <c r="B15" i="14"/>
  <c r="B10" i="14"/>
  <c r="B3" i="14"/>
  <c r="B4" i="14"/>
  <c r="B5" i="14"/>
  <c r="B6" i="14"/>
  <c r="B7" i="14"/>
  <c r="B2" i="14"/>
  <c r="K4" i="7"/>
  <c r="K5" i="7"/>
  <c r="K6" i="7"/>
  <c r="K7" i="7"/>
  <c r="K8" i="7"/>
  <c r="K3" i="7"/>
  <c r="H4" i="7"/>
  <c r="H5" i="7"/>
  <c r="H6" i="7"/>
  <c r="H7" i="7"/>
  <c r="H8" i="7"/>
  <c r="H3" i="7"/>
  <c r="Q4" i="10"/>
  <c r="B11" i="13"/>
  <c r="B12" i="13"/>
  <c r="B13" i="13"/>
  <c r="B14" i="13"/>
  <c r="B15" i="13"/>
  <c r="B10" i="13"/>
  <c r="B3" i="13"/>
  <c r="B4" i="13"/>
  <c r="B5" i="13"/>
  <c r="B6" i="13"/>
  <c r="B7" i="13"/>
  <c r="B2" i="13"/>
  <c r="E4" i="7"/>
  <c r="E5" i="7"/>
  <c r="E6" i="7"/>
  <c r="E7" i="7"/>
  <c r="E8" i="7"/>
  <c r="E3" i="7"/>
  <c r="B4" i="7"/>
  <c r="B5" i="7"/>
  <c r="B6" i="7"/>
  <c r="B7" i="7"/>
  <c r="B8" i="7"/>
  <c r="B3" i="7"/>
  <c r="B44" i="13" l="1"/>
  <c r="B45" i="13"/>
  <c r="B46" i="13"/>
  <c r="B47" i="13"/>
  <c r="B48" i="13"/>
  <c r="B43" i="13"/>
  <c r="B34" i="13"/>
  <c r="E22" i="7"/>
  <c r="E23" i="7"/>
  <c r="E24" i="7"/>
  <c r="E25" i="7"/>
  <c r="E26" i="7"/>
  <c r="E21" i="7"/>
  <c r="B22" i="7"/>
  <c r="B23" i="7"/>
  <c r="B24" i="7"/>
  <c r="B25" i="7"/>
  <c r="B26" i="7"/>
  <c r="B21" i="7"/>
  <c r="R44" i="9"/>
  <c r="Q44" i="9"/>
  <c r="R43" i="9"/>
  <c r="Q43" i="9"/>
  <c r="R42" i="9"/>
  <c r="Q42" i="9"/>
  <c r="R41" i="9"/>
  <c r="Q41" i="9"/>
  <c r="R40" i="9"/>
  <c r="Q40" i="9"/>
  <c r="R39" i="9"/>
  <c r="Q39" i="9"/>
  <c r="R38" i="9"/>
  <c r="Q38" i="9"/>
  <c r="R37" i="9"/>
  <c r="Q37" i="9"/>
  <c r="R36" i="9"/>
  <c r="Q36" i="9"/>
  <c r="R35" i="9"/>
  <c r="Q35" i="9"/>
  <c r="R34" i="9"/>
  <c r="Q34" i="9"/>
  <c r="R33" i="9"/>
  <c r="Q33" i="9"/>
  <c r="R32" i="9"/>
  <c r="Q32" i="9"/>
  <c r="R31" i="9"/>
  <c r="Q31" i="9"/>
  <c r="R30" i="9"/>
  <c r="Q30" i="9"/>
  <c r="B27" i="13"/>
  <c r="B28" i="13"/>
  <c r="B29" i="13"/>
  <c r="B30" i="13"/>
  <c r="B31" i="13"/>
  <c r="B26" i="13"/>
  <c r="B19" i="13"/>
  <c r="B20" i="13"/>
  <c r="B21" i="13"/>
  <c r="B22" i="13"/>
  <c r="B23" i="13"/>
  <c r="B18" i="13"/>
  <c r="E17" i="7"/>
  <c r="E16" i="7"/>
  <c r="E15" i="7"/>
  <c r="E14" i="7"/>
  <c r="E13" i="7"/>
  <c r="E12" i="7"/>
  <c r="B16" i="7"/>
  <c r="B15" i="7"/>
  <c r="B14" i="7"/>
  <c r="B13" i="7"/>
  <c r="B12" i="7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</calcChain>
</file>

<file path=xl/sharedStrings.xml><?xml version="1.0" encoding="utf-8"?>
<sst xmlns="http://schemas.openxmlformats.org/spreadsheetml/2006/main" count="1274" uniqueCount="128">
  <si>
    <t>FC Gullegem</t>
  </si>
  <si>
    <t>REEKS A</t>
  </si>
  <si>
    <t xml:space="preserve">REEKS B </t>
  </si>
  <si>
    <t>UITSLAG</t>
  </si>
  <si>
    <t>9u00</t>
  </si>
  <si>
    <t>10u40</t>
  </si>
  <si>
    <t xml:space="preserve"> </t>
  </si>
  <si>
    <t>SV Zulte Waregem</t>
  </si>
  <si>
    <t>RC Waregem</t>
  </si>
  <si>
    <t>Ploegen Reeks A</t>
  </si>
  <si>
    <t>W1</t>
  </si>
  <si>
    <t>W2</t>
  </si>
  <si>
    <t>W3</t>
  </si>
  <si>
    <t>W4</t>
  </si>
  <si>
    <t>W5</t>
  </si>
  <si>
    <t>KSC Wielsbeke 1</t>
  </si>
  <si>
    <t>KSC Wielsbeke 2</t>
  </si>
  <si>
    <t>Jong Zulte</t>
  </si>
  <si>
    <t>FCE Kuurne</t>
  </si>
  <si>
    <t>SV Anzegem</t>
  </si>
  <si>
    <t>Ploegen Reeks B</t>
  </si>
  <si>
    <t>12u50</t>
  </si>
  <si>
    <t>13u10</t>
  </si>
  <si>
    <t>13u30</t>
  </si>
  <si>
    <t>13u50</t>
  </si>
  <si>
    <t>14u10</t>
  </si>
  <si>
    <t>14u30</t>
  </si>
  <si>
    <t>14u50</t>
  </si>
  <si>
    <t>15u10</t>
  </si>
  <si>
    <t>16u40</t>
  </si>
  <si>
    <t>17u00</t>
  </si>
  <si>
    <t>17u20</t>
  </si>
  <si>
    <t>17u40</t>
  </si>
  <si>
    <t>18u00</t>
  </si>
  <si>
    <t>18u20</t>
  </si>
  <si>
    <t>18u40</t>
  </si>
  <si>
    <t>19u00</t>
  </si>
  <si>
    <t>Thuisploeg</t>
  </si>
  <si>
    <t>Bezoekers</t>
  </si>
  <si>
    <t>Veld</t>
  </si>
  <si>
    <t>Nr.</t>
  </si>
  <si>
    <t>Uur</t>
  </si>
  <si>
    <t>Wedstrijden 1 x 15 min.</t>
  </si>
  <si>
    <t>15u45</t>
  </si>
  <si>
    <t>16u05</t>
  </si>
  <si>
    <t>-</t>
  </si>
  <si>
    <t>KSC Wielsbeke 3</t>
  </si>
  <si>
    <t>KSK Lovendegem</t>
  </si>
  <si>
    <t>KSV Nieuwpoort</t>
  </si>
  <si>
    <t>6e Reeks A</t>
  </si>
  <si>
    <t>5e Reeks A</t>
  </si>
  <si>
    <t>4e Reeks A</t>
  </si>
  <si>
    <t>3e Reeks A</t>
  </si>
  <si>
    <t>2e Reeks A</t>
  </si>
  <si>
    <t>1e Reeks A</t>
  </si>
  <si>
    <t>6e Reeks B</t>
  </si>
  <si>
    <t>5e Reeks B</t>
  </si>
  <si>
    <t>4e Reeks B</t>
  </si>
  <si>
    <t>3e Reeks B</t>
  </si>
  <si>
    <t>2e Reeks B</t>
  </si>
  <si>
    <t>1e Reeks B</t>
  </si>
  <si>
    <t>REEKSINDELINGEN U10 ZATERDAG 29 APRIL 2017</t>
  </si>
  <si>
    <t>U9 REEKS A</t>
  </si>
  <si>
    <t>Veld 1</t>
  </si>
  <si>
    <t>Veld 3</t>
  </si>
  <si>
    <t>U9 REEKS B</t>
  </si>
  <si>
    <t>Veld 2</t>
  </si>
  <si>
    <t>Veld 4</t>
  </si>
  <si>
    <t>U10 REEKS A</t>
  </si>
  <si>
    <t xml:space="preserve">VV Tielt </t>
  </si>
  <si>
    <t>KVC Aalter</t>
  </si>
  <si>
    <t>U10 REEKS B</t>
  </si>
  <si>
    <t xml:space="preserve">KVV Sint Denijs Sport </t>
  </si>
  <si>
    <t>KVBL Otegem</t>
  </si>
  <si>
    <t>KFC Aarsele</t>
  </si>
  <si>
    <t xml:space="preserve">RC Waregem </t>
  </si>
  <si>
    <t>U11 REEKS A</t>
  </si>
  <si>
    <t>SCOR Oostrozebeke</t>
  </si>
  <si>
    <t>Sparta Petegem</t>
  </si>
  <si>
    <t>KFC Marke</t>
  </si>
  <si>
    <t>U11 REEKS B</t>
  </si>
  <si>
    <t>KVE Aalter</t>
  </si>
  <si>
    <t>KVV Sint-Denijs-Sport</t>
  </si>
  <si>
    <t>U8 REEKS A</t>
  </si>
  <si>
    <t>U8 REEKS B</t>
  </si>
  <si>
    <t>REEKSINDELINGEN U11 ZATERDAG 29 APRIL 2017</t>
  </si>
  <si>
    <t>REEKSINDELINGEN U9 ZATERDAG 29 APRIL 2017</t>
  </si>
  <si>
    <t>KVC Wingene 1</t>
  </si>
  <si>
    <t>SV Zulte - Waregem</t>
  </si>
  <si>
    <t>KVC Zwevegem</t>
  </si>
  <si>
    <t>KEVC Beselare</t>
  </si>
  <si>
    <t>KFC Meulebeke</t>
  </si>
  <si>
    <t xml:space="preserve">KVC Ardooie </t>
  </si>
  <si>
    <t>KFC Lendelede</t>
  </si>
  <si>
    <t xml:space="preserve">KSK Geluwe </t>
  </si>
  <si>
    <t>Olsene Sportief</t>
  </si>
  <si>
    <t>KVC Wingene 2</t>
  </si>
  <si>
    <t xml:space="preserve">KSKV Zwevezele </t>
  </si>
  <si>
    <t>REEKSINDELINGEN U8 ZONDAG 30 april 2017</t>
  </si>
  <si>
    <t>REEKSINDELINGEN U7 ZONDAG 30 april 2017</t>
  </si>
  <si>
    <t>REEKS B</t>
  </si>
  <si>
    <t>Scor Oostrozebeke</t>
  </si>
  <si>
    <t>KFC Izegem</t>
  </si>
  <si>
    <t>Nazareth - Eke</t>
  </si>
  <si>
    <t>U7 REEKS A</t>
  </si>
  <si>
    <t>U7 REEKS B</t>
  </si>
  <si>
    <t>9u25</t>
  </si>
  <si>
    <t>9u50</t>
  </si>
  <si>
    <t>10u15</t>
  </si>
  <si>
    <t>11u10</t>
  </si>
  <si>
    <t>11u35</t>
  </si>
  <si>
    <t>12u00</t>
  </si>
  <si>
    <t>bye</t>
  </si>
  <si>
    <t>KSC Wielsbeke 4</t>
  </si>
  <si>
    <t>13u15</t>
  </si>
  <si>
    <t>13u40</t>
  </si>
  <si>
    <t>14u05</t>
  </si>
  <si>
    <t>15u00</t>
  </si>
  <si>
    <t>15u25</t>
  </si>
  <si>
    <t>15u50</t>
  </si>
  <si>
    <t>KFC Kluisbergen</t>
  </si>
  <si>
    <t>14u25</t>
  </si>
  <si>
    <t>14u00</t>
  </si>
  <si>
    <t>13u35</t>
  </si>
  <si>
    <t>19u20</t>
  </si>
  <si>
    <t>19u40</t>
  </si>
  <si>
    <t>20u10</t>
  </si>
  <si>
    <t>20u30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</si>
</sst>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888888"/>
      </right>
      <top style="medium">
        <color rgb="FFCCCCCC"/>
      </top>
      <bottom style="medium">
        <color rgb="FF888888"/>
      </bottom>
      <diagonal/>
    </border>
    <border>
      <left style="medium">
        <color rgb="FF888888"/>
      </left>
      <right style="medium">
        <color rgb="FFCCCCCC"/>
      </right>
      <top style="medium">
        <color rgb="FFCCCCCC"/>
      </top>
      <bottom style="medium">
        <color rgb="FF888888"/>
      </bottom>
      <diagonal/>
    </border>
    <border>
      <left style="medium">
        <color rgb="FFCCCCCC"/>
      </left>
      <right style="medium">
        <color rgb="FF888888"/>
      </right>
      <top style="medium">
        <color rgb="FF888888"/>
      </top>
      <bottom style="medium">
        <color rgb="FF888888"/>
      </bottom>
      <diagonal/>
    </border>
    <border>
      <left style="medium">
        <color rgb="FF888888"/>
      </left>
      <right style="medium">
        <color rgb="FFCCCCCC"/>
      </right>
      <top style="medium">
        <color rgb="FF888888"/>
      </top>
      <bottom style="medium">
        <color rgb="FF888888"/>
      </bottom>
      <diagonal/>
    </border>
    <border>
      <left style="medium">
        <color rgb="FFCCCCCC"/>
      </left>
      <right style="medium">
        <color rgb="FF888888"/>
      </right>
      <top style="medium">
        <color rgb="FF888888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4" xfId="0" applyFont="1" applyBorder="1"/>
    <xf numFmtId="0" fontId="0" fillId="0" borderId="3" xfId="0" applyBorder="1"/>
    <xf numFmtId="0" fontId="0" fillId="0" borderId="2" xfId="0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3" borderId="0" xfId="0" applyFont="1" applyFill="1" applyBorder="1"/>
    <xf numFmtId="0" fontId="0" fillId="3" borderId="0" xfId="0" applyFill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3" borderId="0" xfId="0" applyFont="1" applyFill="1" applyBorder="1"/>
    <xf numFmtId="0" fontId="1" fillId="0" borderId="4" xfId="0" applyFont="1" applyBorder="1"/>
    <xf numFmtId="0" fontId="2" fillId="3" borderId="2" xfId="0" applyFont="1" applyFill="1" applyBorder="1"/>
    <xf numFmtId="0" fontId="7" fillId="3" borderId="0" xfId="0" applyFont="1" applyFill="1" applyBorder="1"/>
    <xf numFmtId="0" fontId="6" fillId="3" borderId="0" xfId="0" applyFont="1" applyFill="1" applyBorder="1"/>
    <xf numFmtId="0" fontId="1" fillId="0" borderId="10" xfId="0" applyFont="1" applyBorder="1"/>
    <xf numFmtId="0" fontId="3" fillId="0" borderId="10" xfId="0" applyFont="1" applyBorder="1"/>
    <xf numFmtId="0" fontId="0" fillId="0" borderId="10" xfId="0" applyBorder="1"/>
    <xf numFmtId="0" fontId="3" fillId="3" borderId="4" xfId="0" applyFont="1" applyFill="1" applyBorder="1"/>
    <xf numFmtId="0" fontId="2" fillId="3" borderId="4" xfId="0" applyFont="1" applyFill="1" applyBorder="1"/>
    <xf numFmtId="0" fontId="6" fillId="3" borderId="3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5" xfId="0" applyFont="1" applyFill="1" applyBorder="1"/>
    <xf numFmtId="0" fontId="0" fillId="0" borderId="5" xfId="0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2" fillId="3" borderId="10" xfId="0" applyFont="1" applyFill="1" applyBorder="1"/>
    <xf numFmtId="0" fontId="2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12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quotePrefix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2" fillId="3" borderId="15" xfId="0" applyFont="1" applyFill="1" applyBorder="1"/>
    <xf numFmtId="0" fontId="2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2" borderId="21" xfId="0" quotePrefix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8" xfId="0" quotePrefix="1" applyFont="1" applyFill="1" applyBorder="1" applyAlignment="1">
      <alignment horizontal="center"/>
    </xf>
    <xf numFmtId="0" fontId="2" fillId="3" borderId="21" xfId="0" quotePrefix="1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 vertical="center"/>
    </xf>
    <xf numFmtId="0" fontId="2" fillId="3" borderId="28" xfId="0" applyFont="1" applyFill="1" applyBorder="1"/>
    <xf numFmtId="0" fontId="2" fillId="3" borderId="29" xfId="0" applyFont="1" applyFill="1" applyBorder="1" applyAlignment="1">
      <alignment horizontal="center"/>
    </xf>
    <xf numFmtId="0" fontId="2" fillId="3" borderId="30" xfId="0" quotePrefix="1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8" xfId="0" applyFont="1" applyFill="1" applyBorder="1"/>
    <xf numFmtId="0" fontId="5" fillId="4" borderId="29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3" xfId="0" applyFont="1" applyBorder="1"/>
    <xf numFmtId="0" fontId="2" fillId="0" borderId="0" xfId="0" applyFont="1" applyFill="1" applyBorder="1"/>
    <xf numFmtId="0" fontId="2" fillId="0" borderId="4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1" fillId="0" borderId="4" xfId="0" applyFont="1" applyBorder="1"/>
    <xf numFmtId="0" fontId="2" fillId="0" borderId="2" xfId="0" applyFont="1" applyBorder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Border="1"/>
    <xf numFmtId="0" fontId="0" fillId="0" borderId="0" xfId="0" applyBorder="1"/>
    <xf numFmtId="0" fontId="2" fillId="3" borderId="0" xfId="0" applyFont="1" applyFill="1" applyBorder="1"/>
    <xf numFmtId="0" fontId="0" fillId="3" borderId="0" xfId="0" applyFill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4" fillId="3" borderId="0" xfId="0" applyFont="1" applyFill="1" applyBorder="1"/>
    <xf numFmtId="0" fontId="0" fillId="5" borderId="0" xfId="0" applyFill="1"/>
    <xf numFmtId="0" fontId="2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4" fillId="0" borderId="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8" fillId="2" borderId="12" xfId="0" quotePrefix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quotePrefix="1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8" fillId="3" borderId="12" xfId="0" quotePrefix="1" applyFont="1" applyFill="1" applyBorder="1" applyAlignment="1">
      <alignment horizontal="center" vertical="center"/>
    </xf>
    <xf numFmtId="0" fontId="8" fillId="2" borderId="15" xfId="0" quotePrefix="1" applyFont="1" applyFill="1" applyBorder="1" applyAlignment="1">
      <alignment horizontal="center" vertical="center"/>
    </xf>
    <xf numFmtId="0" fontId="8" fillId="3" borderId="15" xfId="0" quotePrefix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2" fillId="2" borderId="28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9" fillId="6" borderId="37" xfId="0" applyFont="1" applyFill="1" applyBorder="1" applyAlignment="1">
      <alignment vertical="top" wrapText="1"/>
    </xf>
    <xf numFmtId="0" fontId="9" fillId="6" borderId="38" xfId="0" applyFont="1" applyFill="1" applyBorder="1" applyAlignment="1">
      <alignment vertical="top" wrapText="1"/>
    </xf>
    <xf numFmtId="0" fontId="0" fillId="6" borderId="39" xfId="0" applyFill="1" applyBorder="1"/>
    <xf numFmtId="0" fontId="10" fillId="6" borderId="34" xfId="0" applyFont="1" applyFill="1" applyBorder="1" applyAlignment="1">
      <alignment vertical="top" wrapText="1"/>
    </xf>
    <xf numFmtId="0" fontId="10" fillId="6" borderId="35" xfId="0" applyFont="1" applyFill="1" applyBorder="1" applyAlignment="1">
      <alignment vertical="top" wrapText="1"/>
    </xf>
    <xf numFmtId="0" fontId="10" fillId="6" borderId="36" xfId="0" applyFont="1" applyFill="1" applyBorder="1" applyAlignment="1">
      <alignment vertical="top" wrapText="1"/>
    </xf>
    <xf numFmtId="0" fontId="10" fillId="6" borderId="37" xfId="0" applyFont="1" applyFill="1" applyBorder="1" applyAlignment="1">
      <alignment vertical="top" wrapText="1"/>
    </xf>
    <xf numFmtId="0" fontId="2" fillId="3" borderId="40" xfId="0" applyFont="1" applyFill="1" applyBorder="1"/>
    <xf numFmtId="0" fontId="4" fillId="0" borderId="1" xfId="0" applyFont="1" applyBorder="1" applyAlignment="1"/>
    <xf numFmtId="0" fontId="4" fillId="5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5" fillId="0" borderId="0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4"/>
  <sheetViews>
    <sheetView topLeftCell="C1" zoomScaleNormal="100" workbookViewId="0">
      <selection activeCell="AB11" sqref="AB11"/>
    </sheetView>
  </sheetViews>
  <sheetFormatPr defaultRowHeight="15" x14ac:dyDescent="0.25"/>
  <cols>
    <col min="1" max="1" width="5.7109375" customWidth="1"/>
    <col min="2" max="2" width="8.7109375" customWidth="1"/>
    <col min="3" max="3" width="6.7109375" customWidth="1"/>
    <col min="4" max="4" width="28.7109375" customWidth="1"/>
    <col min="5" max="6" width="7.7109375" customWidth="1"/>
    <col min="7" max="7" width="7" bestFit="1" customWidth="1"/>
    <col min="8" max="9" width="8.42578125" bestFit="1" customWidth="1"/>
    <col min="10" max="12" width="3.7109375" customWidth="1"/>
    <col min="13" max="13" width="2.7109375" customWidth="1"/>
    <col min="14" max="14" width="5.7109375" style="49" customWidth="1"/>
    <col min="15" max="15" width="9" style="49" customWidth="1"/>
    <col min="16" max="16" width="6.42578125" style="49" bestFit="1" customWidth="1"/>
    <col min="17" max="18" width="28.7109375" customWidth="1"/>
    <col min="19" max="21" width="5.7109375" customWidth="1"/>
    <col min="22" max="22" width="2.85546875" customWidth="1"/>
  </cols>
  <sheetData>
    <row r="1" spans="1:22" ht="19.5" thickBot="1" x14ac:dyDescent="0.35">
      <c r="Q1" s="3" t="s">
        <v>42</v>
      </c>
      <c r="R1" s="26"/>
      <c r="S1" s="11"/>
      <c r="T1" s="11"/>
      <c r="U1" s="4"/>
    </row>
    <row r="2" spans="1:22" ht="19.5" thickBot="1" x14ac:dyDescent="0.35">
      <c r="N2" s="106" t="s">
        <v>40</v>
      </c>
      <c r="O2" s="107" t="s">
        <v>41</v>
      </c>
      <c r="P2" s="107" t="s">
        <v>39</v>
      </c>
      <c r="Q2" s="108" t="s">
        <v>37</v>
      </c>
      <c r="R2" s="109" t="s">
        <v>38</v>
      </c>
      <c r="S2" s="219" t="s">
        <v>3</v>
      </c>
      <c r="T2" s="220"/>
      <c r="U2" s="221"/>
      <c r="V2" s="24"/>
    </row>
    <row r="3" spans="1:22" ht="19.5" thickBot="1" x14ac:dyDescent="0.35">
      <c r="N3" s="40"/>
      <c r="O3" s="50"/>
      <c r="P3" s="50"/>
      <c r="Q3" s="8"/>
      <c r="R3" s="8"/>
      <c r="S3" s="23"/>
      <c r="T3" s="23"/>
      <c r="U3" s="23"/>
      <c r="V3" s="23"/>
    </row>
    <row r="4" spans="1:22" ht="18.75" x14ac:dyDescent="0.3">
      <c r="A4" s="1"/>
      <c r="B4" s="8"/>
      <c r="C4" s="8"/>
      <c r="D4" s="6" t="s">
        <v>1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8"/>
      <c r="K4" s="8"/>
      <c r="L4" s="8"/>
      <c r="M4" s="8"/>
      <c r="N4" s="73">
        <v>1</v>
      </c>
      <c r="O4" s="74" t="s">
        <v>4</v>
      </c>
      <c r="P4" s="180">
        <v>1</v>
      </c>
      <c r="Q4" s="69" t="str">
        <f>D5</f>
        <v>KSC Wielsbeke 1</v>
      </c>
      <c r="R4" s="69" t="str">
        <f>D6</f>
        <v>KVC Wingene 1</v>
      </c>
      <c r="S4" s="70"/>
      <c r="T4" s="71" t="s">
        <v>45</v>
      </c>
      <c r="U4" s="72"/>
      <c r="V4" s="8"/>
    </row>
    <row r="5" spans="1:22" ht="18.75" x14ac:dyDescent="0.3">
      <c r="A5" s="1"/>
      <c r="B5" s="8"/>
      <c r="C5" s="5">
        <v>1</v>
      </c>
      <c r="D5" s="164" t="s">
        <v>15</v>
      </c>
      <c r="E5" s="204" t="s">
        <v>4</v>
      </c>
      <c r="F5" s="205"/>
      <c r="G5" s="204" t="s">
        <v>107</v>
      </c>
      <c r="H5" s="204" t="s">
        <v>108</v>
      </c>
      <c r="I5" s="204" t="s">
        <v>5</v>
      </c>
      <c r="J5" s="8"/>
      <c r="K5" s="8"/>
      <c r="L5" s="8"/>
      <c r="M5" s="8"/>
      <c r="N5" s="173">
        <v>2</v>
      </c>
      <c r="O5" s="174" t="s">
        <v>4</v>
      </c>
      <c r="P5" s="175">
        <v>3</v>
      </c>
      <c r="Q5" s="176" t="str">
        <f>D7</f>
        <v>FC Gullegem</v>
      </c>
      <c r="R5" s="176" t="str">
        <f>D8</f>
        <v>SV Zulte - Waregem</v>
      </c>
      <c r="S5" s="177"/>
      <c r="T5" s="178" t="s">
        <v>45</v>
      </c>
      <c r="U5" s="179"/>
      <c r="V5" s="8"/>
    </row>
    <row r="6" spans="1:22" ht="19.5" thickBot="1" x14ac:dyDescent="0.35">
      <c r="A6" s="1"/>
      <c r="B6" s="8"/>
      <c r="C6" s="5">
        <v>2</v>
      </c>
      <c r="D6" s="164" t="s">
        <v>87</v>
      </c>
      <c r="E6" s="204" t="s">
        <v>4</v>
      </c>
      <c r="F6" s="204" t="s">
        <v>106</v>
      </c>
      <c r="G6" s="204" t="s">
        <v>107</v>
      </c>
      <c r="H6" s="205"/>
      <c r="I6" s="204" t="s">
        <v>5</v>
      </c>
      <c r="J6" s="8"/>
      <c r="K6" s="8"/>
      <c r="L6" s="8"/>
      <c r="M6" s="8"/>
      <c r="N6" s="76">
        <v>3</v>
      </c>
      <c r="O6" s="77" t="s">
        <v>4</v>
      </c>
      <c r="P6" s="189" t="s">
        <v>45</v>
      </c>
      <c r="Q6" s="79" t="str">
        <f>D9</f>
        <v>KVC Zwevegem</v>
      </c>
      <c r="R6" s="79" t="str">
        <f>D10</f>
        <v>bye</v>
      </c>
      <c r="S6" s="80"/>
      <c r="T6" s="90" t="s">
        <v>45</v>
      </c>
      <c r="U6" s="81"/>
      <c r="V6" s="8"/>
    </row>
    <row r="7" spans="1:22" ht="18.75" x14ac:dyDescent="0.3">
      <c r="A7" s="1"/>
      <c r="B7" s="8"/>
      <c r="C7" s="5">
        <v>3</v>
      </c>
      <c r="D7" s="164" t="s">
        <v>0</v>
      </c>
      <c r="E7" s="204" t="s">
        <v>4</v>
      </c>
      <c r="F7" s="204" t="s">
        <v>106</v>
      </c>
      <c r="G7" s="204" t="s">
        <v>107</v>
      </c>
      <c r="H7" s="204" t="s">
        <v>108</v>
      </c>
      <c r="I7" s="205"/>
      <c r="J7" s="8"/>
      <c r="K7" s="8"/>
      <c r="L7" s="8"/>
      <c r="M7" s="8"/>
      <c r="N7" s="86">
        <v>4</v>
      </c>
      <c r="O7" s="87" t="s">
        <v>106</v>
      </c>
      <c r="P7" s="188">
        <v>1</v>
      </c>
      <c r="Q7" s="89" t="str">
        <f>D7</f>
        <v>FC Gullegem</v>
      </c>
      <c r="R7" s="89" t="str">
        <f>D9</f>
        <v>KVC Zwevegem</v>
      </c>
      <c r="S7" s="93"/>
      <c r="T7" s="95" t="s">
        <v>45</v>
      </c>
      <c r="U7" s="94"/>
      <c r="V7" s="8"/>
    </row>
    <row r="8" spans="1:22" ht="18.75" x14ac:dyDescent="0.3">
      <c r="A8" s="1"/>
      <c r="B8" s="8"/>
      <c r="C8" s="5">
        <v>4</v>
      </c>
      <c r="D8" s="164" t="s">
        <v>88</v>
      </c>
      <c r="E8" s="204" t="s">
        <v>4</v>
      </c>
      <c r="F8" s="204" t="s">
        <v>106</v>
      </c>
      <c r="G8" s="205"/>
      <c r="H8" s="204" t="s">
        <v>108</v>
      </c>
      <c r="I8" s="204" t="s">
        <v>5</v>
      </c>
      <c r="J8" s="8"/>
      <c r="K8" s="8"/>
      <c r="L8" s="8"/>
      <c r="M8" s="8"/>
      <c r="N8" s="181">
        <v>5</v>
      </c>
      <c r="O8" s="182" t="s">
        <v>106</v>
      </c>
      <c r="P8" s="183">
        <v>3</v>
      </c>
      <c r="Q8" s="184" t="str">
        <f>D6</f>
        <v>KVC Wingene 1</v>
      </c>
      <c r="R8" s="184" t="str">
        <f>D8</f>
        <v>SV Zulte - Waregem</v>
      </c>
      <c r="S8" s="185"/>
      <c r="T8" s="186" t="s">
        <v>45</v>
      </c>
      <c r="U8" s="187"/>
      <c r="V8" s="8"/>
    </row>
    <row r="9" spans="1:22" ht="19.5" thickBot="1" x14ac:dyDescent="0.35">
      <c r="A9" s="1"/>
      <c r="B9" s="8"/>
      <c r="C9" s="5">
        <v>5</v>
      </c>
      <c r="D9" s="164" t="s">
        <v>89</v>
      </c>
      <c r="E9" s="205"/>
      <c r="F9" s="204" t="s">
        <v>106</v>
      </c>
      <c r="G9" s="204" t="s">
        <v>107</v>
      </c>
      <c r="H9" s="204" t="s">
        <v>108</v>
      </c>
      <c r="I9" s="204" t="s">
        <v>5</v>
      </c>
      <c r="J9" s="8"/>
      <c r="K9" s="8"/>
      <c r="L9" s="8"/>
      <c r="M9" s="8"/>
      <c r="N9" s="82">
        <v>6</v>
      </c>
      <c r="O9" s="83" t="s">
        <v>106</v>
      </c>
      <c r="P9" s="190" t="s">
        <v>45</v>
      </c>
      <c r="Q9" s="85" t="str">
        <f>D5</f>
        <v>KSC Wielsbeke 1</v>
      </c>
      <c r="R9" s="85" t="str">
        <f>D10</f>
        <v>bye</v>
      </c>
      <c r="S9" s="91"/>
      <c r="T9" s="96" t="s">
        <v>45</v>
      </c>
      <c r="U9" s="92"/>
      <c r="V9" s="8"/>
    </row>
    <row r="10" spans="1:22" ht="18.75" x14ac:dyDescent="0.3">
      <c r="A10" s="1"/>
      <c r="B10" s="8"/>
      <c r="C10" s="5">
        <v>6</v>
      </c>
      <c r="D10" s="169" t="s">
        <v>112</v>
      </c>
      <c r="E10" s="205"/>
      <c r="F10" s="205"/>
      <c r="G10" s="205"/>
      <c r="H10" s="205"/>
      <c r="I10" s="205"/>
      <c r="J10" s="8"/>
      <c r="K10" s="8"/>
      <c r="L10" s="8"/>
      <c r="M10" s="8"/>
      <c r="N10" s="73">
        <v>7</v>
      </c>
      <c r="O10" s="74" t="s">
        <v>107</v>
      </c>
      <c r="P10" s="180">
        <v>1</v>
      </c>
      <c r="Q10" s="69" t="str">
        <f>D9</f>
        <v>KVC Zwevegem</v>
      </c>
      <c r="R10" s="69" t="str">
        <f>D5</f>
        <v>KSC Wielsbeke 1</v>
      </c>
      <c r="S10" s="70"/>
      <c r="T10" s="71" t="s">
        <v>45</v>
      </c>
      <c r="U10" s="72"/>
      <c r="V10" s="8"/>
    </row>
    <row r="11" spans="1:22" ht="18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73">
        <v>8</v>
      </c>
      <c r="O11" s="174" t="s">
        <v>107</v>
      </c>
      <c r="P11" s="175">
        <v>3</v>
      </c>
      <c r="Q11" s="176" t="str">
        <f>D6</f>
        <v>KVC Wingene 1</v>
      </c>
      <c r="R11" s="176" t="str">
        <f>D7</f>
        <v>FC Gullegem</v>
      </c>
      <c r="S11" s="177"/>
      <c r="T11" s="178" t="s">
        <v>45</v>
      </c>
      <c r="U11" s="179"/>
      <c r="V11" s="8"/>
    </row>
    <row r="12" spans="1:22" ht="18.75" customHeight="1" thickBot="1" x14ac:dyDescent="0.35">
      <c r="A12" s="41"/>
      <c r="B12" s="41"/>
      <c r="C12" s="41"/>
      <c r="D12" s="10"/>
      <c r="E12" s="10"/>
      <c r="F12" s="10"/>
      <c r="G12" s="10"/>
      <c r="H12" s="10"/>
      <c r="I12" s="10"/>
      <c r="J12" s="10"/>
      <c r="K12" s="10"/>
      <c r="L12" s="10"/>
      <c r="M12" s="1"/>
      <c r="N12" s="76">
        <v>9</v>
      </c>
      <c r="O12" s="77" t="s">
        <v>107</v>
      </c>
      <c r="P12" s="189" t="s">
        <v>45</v>
      </c>
      <c r="Q12" s="79" t="str">
        <f>D8</f>
        <v>SV Zulte - Waregem</v>
      </c>
      <c r="R12" s="79" t="str">
        <f>D10</f>
        <v>bye</v>
      </c>
      <c r="S12" s="80"/>
      <c r="T12" s="90" t="s">
        <v>45</v>
      </c>
      <c r="U12" s="81"/>
      <c r="V12" s="8"/>
    </row>
    <row r="13" spans="1:22" ht="18.75" x14ac:dyDescent="0.3">
      <c r="A13" s="42"/>
      <c r="B13" s="42"/>
      <c r="C13" s="42"/>
      <c r="D13" s="42"/>
      <c r="E13" s="42"/>
      <c r="F13" s="42"/>
      <c r="G13" s="42"/>
      <c r="H13" s="42"/>
      <c r="I13" s="43"/>
      <c r="J13" s="218"/>
      <c r="K13" s="218"/>
      <c r="L13" s="218"/>
      <c r="M13" s="24"/>
      <c r="N13" s="86">
        <v>10</v>
      </c>
      <c r="O13" s="87" t="s">
        <v>108</v>
      </c>
      <c r="P13" s="188">
        <v>1</v>
      </c>
      <c r="Q13" s="89" t="str">
        <f>D5</f>
        <v>KSC Wielsbeke 1</v>
      </c>
      <c r="R13" s="89" t="str">
        <f>D7</f>
        <v>FC Gullegem</v>
      </c>
      <c r="S13" s="93"/>
      <c r="T13" s="95" t="s">
        <v>45</v>
      </c>
      <c r="U13" s="94"/>
      <c r="V13" s="8"/>
    </row>
    <row r="14" spans="1:22" ht="18.75" x14ac:dyDescent="0.3">
      <c r="A14" s="10"/>
      <c r="B14" s="44"/>
      <c r="C14" s="44"/>
      <c r="D14" s="10"/>
      <c r="E14" s="10"/>
      <c r="F14" s="45"/>
      <c r="G14" s="10"/>
      <c r="H14" s="10"/>
      <c r="I14" s="46"/>
      <c r="J14" s="46"/>
      <c r="K14" s="46"/>
      <c r="L14" s="46"/>
      <c r="M14" s="23"/>
      <c r="N14" s="181">
        <v>11</v>
      </c>
      <c r="O14" s="182" t="s">
        <v>108</v>
      </c>
      <c r="P14" s="183">
        <v>3</v>
      </c>
      <c r="Q14" s="184" t="str">
        <f>D8</f>
        <v>SV Zulte - Waregem</v>
      </c>
      <c r="R14" s="184" t="str">
        <f>D9</f>
        <v>KVC Zwevegem</v>
      </c>
      <c r="S14" s="185"/>
      <c r="T14" s="186" t="s">
        <v>45</v>
      </c>
      <c r="U14" s="187"/>
      <c r="V14" s="8"/>
    </row>
    <row r="15" spans="1:22" ht="19.5" thickBot="1" x14ac:dyDescent="0.35">
      <c r="A15" s="10"/>
      <c r="B15" s="44"/>
      <c r="C15" s="47"/>
      <c r="D15" s="10"/>
      <c r="E15" s="10"/>
      <c r="F15" s="10"/>
      <c r="G15" s="10"/>
      <c r="H15" s="10"/>
      <c r="I15" s="10"/>
      <c r="J15" s="10"/>
      <c r="K15" s="48"/>
      <c r="L15" s="10"/>
      <c r="M15" s="8"/>
      <c r="N15" s="82">
        <v>12</v>
      </c>
      <c r="O15" s="83" t="s">
        <v>108</v>
      </c>
      <c r="P15" s="190" t="s">
        <v>45</v>
      </c>
      <c r="Q15" s="85" t="str">
        <f>D6</f>
        <v>KVC Wingene 1</v>
      </c>
      <c r="R15" s="85" t="str">
        <f>D10</f>
        <v>bye</v>
      </c>
      <c r="S15" s="91"/>
      <c r="T15" s="96" t="s">
        <v>45</v>
      </c>
      <c r="U15" s="92"/>
      <c r="V15" s="8"/>
    </row>
    <row r="16" spans="1:22" ht="18.75" x14ac:dyDescent="0.3">
      <c r="A16" s="10"/>
      <c r="B16" s="44"/>
      <c r="C16" s="47"/>
      <c r="D16" s="10"/>
      <c r="E16" s="10"/>
      <c r="F16" s="10"/>
      <c r="G16" s="10"/>
      <c r="H16" s="10"/>
      <c r="I16" s="10"/>
      <c r="J16" s="10"/>
      <c r="K16" s="48"/>
      <c r="L16" s="10"/>
      <c r="M16" s="8"/>
      <c r="N16" s="73">
        <v>13</v>
      </c>
      <c r="O16" s="74" t="s">
        <v>5</v>
      </c>
      <c r="P16" s="180">
        <v>1</v>
      </c>
      <c r="Q16" s="69" t="str">
        <f>D9</f>
        <v>KVC Zwevegem</v>
      </c>
      <c r="R16" s="69" t="str">
        <f>D6</f>
        <v>KVC Wingene 1</v>
      </c>
      <c r="S16" s="70"/>
      <c r="T16" s="71" t="s">
        <v>45</v>
      </c>
      <c r="U16" s="72"/>
      <c r="V16" s="8"/>
    </row>
    <row r="17" spans="1:22" ht="18.75" x14ac:dyDescent="0.3">
      <c r="A17" s="10"/>
      <c r="B17" s="44"/>
      <c r="C17" s="47"/>
      <c r="D17" s="10"/>
      <c r="E17" s="10"/>
      <c r="F17" s="10"/>
      <c r="G17" s="10"/>
      <c r="H17" s="10"/>
      <c r="I17" s="10"/>
      <c r="J17" s="10"/>
      <c r="K17" s="48"/>
      <c r="L17" s="10"/>
      <c r="M17" s="8"/>
      <c r="N17" s="173">
        <v>14</v>
      </c>
      <c r="O17" s="174" t="s">
        <v>5</v>
      </c>
      <c r="P17" s="175">
        <v>3</v>
      </c>
      <c r="Q17" s="176" t="str">
        <f>D5</f>
        <v>KSC Wielsbeke 1</v>
      </c>
      <c r="R17" s="176" t="str">
        <f>D8</f>
        <v>SV Zulte - Waregem</v>
      </c>
      <c r="S17" s="177"/>
      <c r="T17" s="178" t="s">
        <v>45</v>
      </c>
      <c r="U17" s="179"/>
      <c r="V17" s="8"/>
    </row>
    <row r="18" spans="1:22" ht="19.5" thickBot="1" x14ac:dyDescent="0.35">
      <c r="A18" s="10"/>
      <c r="B18" s="44"/>
      <c r="C18" s="47"/>
      <c r="D18" s="10"/>
      <c r="E18" s="10"/>
      <c r="F18" s="10"/>
      <c r="G18" s="10"/>
      <c r="H18" s="10"/>
      <c r="I18" s="10"/>
      <c r="J18" s="10"/>
      <c r="K18" s="48"/>
      <c r="L18" s="10"/>
      <c r="M18" s="8"/>
      <c r="N18" s="76">
        <v>15</v>
      </c>
      <c r="O18" s="77" t="s">
        <v>5</v>
      </c>
      <c r="P18" s="189" t="s">
        <v>45</v>
      </c>
      <c r="Q18" s="79" t="str">
        <f>D7</f>
        <v>FC Gullegem</v>
      </c>
      <c r="R18" s="79" t="str">
        <f>D10</f>
        <v>bye</v>
      </c>
      <c r="S18" s="80"/>
      <c r="T18" s="90" t="s">
        <v>45</v>
      </c>
      <c r="U18" s="81"/>
      <c r="V18" s="8"/>
    </row>
    <row r="19" spans="1:22" ht="18.75" x14ac:dyDescent="0.3">
      <c r="A19" s="10"/>
      <c r="B19" s="44"/>
      <c r="C19" s="47"/>
      <c r="D19" s="10"/>
      <c r="E19" s="10"/>
      <c r="F19" s="10"/>
      <c r="G19" s="10"/>
      <c r="H19" s="10"/>
      <c r="I19" s="10"/>
      <c r="J19" s="10"/>
      <c r="K19" s="48"/>
      <c r="L19" s="10"/>
      <c r="M19" s="8"/>
      <c r="N19" s="40"/>
      <c r="O19" s="40"/>
      <c r="P19" s="40"/>
      <c r="Q19" s="8"/>
      <c r="R19" s="8"/>
      <c r="S19" s="8"/>
      <c r="T19" s="8"/>
      <c r="U19" s="8"/>
      <c r="V19" s="8"/>
    </row>
    <row r="20" spans="1:22" ht="18.75" x14ac:dyDescent="0.3">
      <c r="A20" s="10"/>
      <c r="B20" s="44"/>
      <c r="C20" s="47"/>
      <c r="D20" s="10"/>
      <c r="E20" s="10"/>
      <c r="F20" s="10"/>
      <c r="G20" s="10"/>
      <c r="H20" s="10"/>
      <c r="I20" s="10"/>
      <c r="J20" s="10"/>
      <c r="K20" s="48"/>
      <c r="L20" s="10"/>
      <c r="M20" s="8"/>
      <c r="N20" s="40"/>
      <c r="O20" s="40"/>
      <c r="P20" s="40"/>
      <c r="Q20" s="8"/>
      <c r="R20" s="8"/>
      <c r="S20" s="8"/>
      <c r="T20" s="8"/>
      <c r="U20" s="8"/>
      <c r="V20" s="8"/>
    </row>
    <row r="21" spans="1:22" ht="19.5" thickBot="1" x14ac:dyDescent="0.35">
      <c r="A21" s="10"/>
      <c r="B21" s="44"/>
      <c r="C21" s="47"/>
      <c r="D21" s="146"/>
      <c r="E21" s="146"/>
      <c r="F21" s="146"/>
      <c r="G21" s="146"/>
      <c r="H21" s="146"/>
      <c r="I21" s="146"/>
      <c r="J21" s="10"/>
      <c r="K21" s="48"/>
      <c r="L21" s="10"/>
      <c r="M21" s="8"/>
      <c r="N21" s="51"/>
      <c r="O21" s="51"/>
      <c r="P21" s="51"/>
      <c r="Q21" s="3" t="s">
        <v>42</v>
      </c>
      <c r="R21" s="26"/>
      <c r="S21" s="11"/>
      <c r="T21" s="11"/>
      <c r="U21" s="4"/>
      <c r="V21" s="8"/>
    </row>
    <row r="22" spans="1:22" ht="18.75" customHeight="1" thickBot="1" x14ac:dyDescent="0.35">
      <c r="A22" s="1"/>
      <c r="B22" s="2"/>
      <c r="C22" s="47"/>
      <c r="D22" s="10"/>
      <c r="E22" s="10"/>
      <c r="F22" s="10"/>
      <c r="G22" s="10"/>
      <c r="H22" s="10"/>
      <c r="I22" s="10"/>
      <c r="J22" s="2"/>
      <c r="K22" s="2"/>
      <c r="L22" s="2"/>
      <c r="M22" s="2"/>
      <c r="N22" s="106" t="s">
        <v>40</v>
      </c>
      <c r="O22" s="107" t="s">
        <v>41</v>
      </c>
      <c r="P22" s="107" t="s">
        <v>39</v>
      </c>
      <c r="Q22" s="108" t="s">
        <v>37</v>
      </c>
      <c r="R22" s="109" t="s">
        <v>38</v>
      </c>
      <c r="S22" s="219" t="s">
        <v>3</v>
      </c>
      <c r="T22" s="220"/>
      <c r="U22" s="221"/>
      <c r="V22" s="8"/>
    </row>
    <row r="23" spans="1:22" ht="19.5" thickBot="1" x14ac:dyDescent="0.35">
      <c r="A23" s="15"/>
      <c r="B23" s="8"/>
      <c r="C23" s="2"/>
      <c r="D23" s="2"/>
      <c r="E23" s="2"/>
      <c r="F23" s="2"/>
      <c r="G23" s="2"/>
      <c r="H23" s="2"/>
      <c r="I23" s="2" t="s">
        <v>6</v>
      </c>
      <c r="J23" s="8"/>
      <c r="K23" s="8"/>
      <c r="L23" s="8"/>
      <c r="M23" s="8"/>
      <c r="N23" s="40"/>
      <c r="O23" s="50"/>
      <c r="P23" s="50"/>
      <c r="Q23" s="8"/>
      <c r="R23" s="8"/>
      <c r="S23" s="23"/>
      <c r="T23" s="23"/>
      <c r="U23" s="23"/>
      <c r="V23" s="8"/>
    </row>
    <row r="24" spans="1:22" ht="18.75" x14ac:dyDescent="0.3">
      <c r="A24" s="10"/>
      <c r="B24" s="14"/>
      <c r="C24" s="14"/>
      <c r="D24" s="6" t="s">
        <v>2</v>
      </c>
      <c r="E24" s="9" t="s">
        <v>10</v>
      </c>
      <c r="F24" s="9" t="s">
        <v>11</v>
      </c>
      <c r="G24" s="9" t="s">
        <v>12</v>
      </c>
      <c r="H24" s="9" t="s">
        <v>13</v>
      </c>
      <c r="I24" s="9" t="s">
        <v>14</v>
      </c>
      <c r="J24" s="8"/>
      <c r="K24" s="8"/>
      <c r="L24" s="8"/>
      <c r="M24" s="8"/>
      <c r="N24" s="73">
        <v>1</v>
      </c>
      <c r="O24" s="74" t="s">
        <v>4</v>
      </c>
      <c r="P24" s="180">
        <v>2</v>
      </c>
      <c r="Q24" s="69" t="str">
        <f>D25</f>
        <v>KFC Meulebeke</v>
      </c>
      <c r="R24" s="69" t="str">
        <f>D26</f>
        <v>KSC Wielsbeke 2</v>
      </c>
      <c r="S24" s="70"/>
      <c r="T24" s="71" t="s">
        <v>45</v>
      </c>
      <c r="U24" s="72"/>
      <c r="V24" s="8"/>
    </row>
    <row r="25" spans="1:22" ht="18.75" x14ac:dyDescent="0.3">
      <c r="A25" s="8"/>
      <c r="B25" s="14"/>
      <c r="C25" s="5">
        <v>1</v>
      </c>
      <c r="D25" s="165" t="s">
        <v>91</v>
      </c>
      <c r="E25" s="204" t="s">
        <v>4</v>
      </c>
      <c r="F25" s="205"/>
      <c r="G25" s="204" t="s">
        <v>107</v>
      </c>
      <c r="H25" s="204" t="s">
        <v>108</v>
      </c>
      <c r="I25" s="204" t="s">
        <v>5</v>
      </c>
      <c r="J25" s="8"/>
      <c r="K25" s="8"/>
      <c r="L25" s="8"/>
      <c r="M25" s="8"/>
      <c r="N25" s="173">
        <v>2</v>
      </c>
      <c r="O25" s="174" t="s">
        <v>4</v>
      </c>
      <c r="P25" s="175">
        <v>4</v>
      </c>
      <c r="Q25" s="176" t="str">
        <f>D27</f>
        <v>KVE Aalter</v>
      </c>
      <c r="R25" s="176" t="str">
        <f>D28</f>
        <v>KVC Wingene 2</v>
      </c>
      <c r="S25" s="177"/>
      <c r="T25" s="178" t="s">
        <v>45</v>
      </c>
      <c r="U25" s="179"/>
      <c r="V25" s="8"/>
    </row>
    <row r="26" spans="1:22" ht="19.5" thickBot="1" x14ac:dyDescent="0.35">
      <c r="A26" s="8"/>
      <c r="B26" s="14"/>
      <c r="C26" s="5">
        <v>2</v>
      </c>
      <c r="D26" s="165" t="s">
        <v>16</v>
      </c>
      <c r="E26" s="204" t="s">
        <v>4</v>
      </c>
      <c r="F26" s="204" t="s">
        <v>106</v>
      </c>
      <c r="G26" s="204" t="s">
        <v>107</v>
      </c>
      <c r="H26" s="205"/>
      <c r="I26" s="204" t="s">
        <v>5</v>
      </c>
      <c r="J26" s="8"/>
      <c r="K26" s="8"/>
      <c r="L26" s="8"/>
      <c r="M26" s="8"/>
      <c r="N26" s="76">
        <v>3</v>
      </c>
      <c r="O26" s="77" t="s">
        <v>4</v>
      </c>
      <c r="P26" s="189" t="s">
        <v>45</v>
      </c>
      <c r="Q26" s="79" t="str">
        <f>D29</f>
        <v xml:space="preserve">KVC Ardooie </v>
      </c>
      <c r="R26" s="79" t="str">
        <f>D30</f>
        <v>bye</v>
      </c>
      <c r="S26" s="80"/>
      <c r="T26" s="90" t="s">
        <v>45</v>
      </c>
      <c r="U26" s="81"/>
      <c r="V26" s="8"/>
    </row>
    <row r="27" spans="1:22" ht="18.75" x14ac:dyDescent="0.3">
      <c r="A27" s="8"/>
      <c r="B27" s="14"/>
      <c r="C27" s="5">
        <v>3</v>
      </c>
      <c r="D27" s="165" t="s">
        <v>81</v>
      </c>
      <c r="E27" s="204" t="s">
        <v>4</v>
      </c>
      <c r="F27" s="204" t="s">
        <v>106</v>
      </c>
      <c r="G27" s="204" t="s">
        <v>107</v>
      </c>
      <c r="H27" s="204" t="s">
        <v>108</v>
      </c>
      <c r="I27" s="205"/>
      <c r="J27" s="8"/>
      <c r="K27" s="8"/>
      <c r="L27" s="8"/>
      <c r="M27" s="8"/>
      <c r="N27" s="86">
        <v>4</v>
      </c>
      <c r="O27" s="87" t="s">
        <v>106</v>
      </c>
      <c r="P27" s="188">
        <v>2</v>
      </c>
      <c r="Q27" s="89" t="str">
        <f>D27</f>
        <v>KVE Aalter</v>
      </c>
      <c r="R27" s="89" t="str">
        <f>D29</f>
        <v xml:space="preserve">KVC Ardooie </v>
      </c>
      <c r="S27" s="93"/>
      <c r="T27" s="95" t="s">
        <v>45</v>
      </c>
      <c r="U27" s="94"/>
      <c r="V27" s="1"/>
    </row>
    <row r="28" spans="1:22" ht="18.75" x14ac:dyDescent="0.3">
      <c r="A28" s="8"/>
      <c r="B28" s="14"/>
      <c r="C28" s="5">
        <v>4</v>
      </c>
      <c r="D28" s="168" t="s">
        <v>96</v>
      </c>
      <c r="E28" s="204" t="s">
        <v>4</v>
      </c>
      <c r="F28" s="204" t="s">
        <v>106</v>
      </c>
      <c r="G28" s="205"/>
      <c r="H28" s="204" t="s">
        <v>108</v>
      </c>
      <c r="I28" s="204" t="s">
        <v>5</v>
      </c>
      <c r="J28" s="8"/>
      <c r="K28" s="8"/>
      <c r="L28" s="8"/>
      <c r="M28" s="8"/>
      <c r="N28" s="181">
        <v>5</v>
      </c>
      <c r="O28" s="182" t="s">
        <v>106</v>
      </c>
      <c r="P28" s="183">
        <v>4</v>
      </c>
      <c r="Q28" s="184" t="str">
        <f>D26</f>
        <v>KSC Wielsbeke 2</v>
      </c>
      <c r="R28" s="184" t="str">
        <f>D28</f>
        <v>KVC Wingene 2</v>
      </c>
      <c r="S28" s="185"/>
      <c r="T28" s="186" t="s">
        <v>45</v>
      </c>
      <c r="U28" s="187"/>
      <c r="V28" s="1"/>
    </row>
    <row r="29" spans="1:22" ht="19.5" thickBot="1" x14ac:dyDescent="0.35">
      <c r="A29" s="8"/>
      <c r="B29" s="14"/>
      <c r="C29" s="5">
        <v>5</v>
      </c>
      <c r="D29" s="165" t="s">
        <v>92</v>
      </c>
      <c r="E29" s="205"/>
      <c r="F29" s="204" t="s">
        <v>106</v>
      </c>
      <c r="G29" s="204" t="s">
        <v>107</v>
      </c>
      <c r="H29" s="204" t="s">
        <v>108</v>
      </c>
      <c r="I29" s="204" t="s">
        <v>5</v>
      </c>
      <c r="J29" s="8"/>
      <c r="K29" s="8"/>
      <c r="L29" s="8"/>
      <c r="M29" s="8"/>
      <c r="N29" s="82">
        <v>6</v>
      </c>
      <c r="O29" s="83" t="s">
        <v>106</v>
      </c>
      <c r="P29" s="190" t="s">
        <v>45</v>
      </c>
      <c r="Q29" s="85" t="str">
        <f>D25</f>
        <v>KFC Meulebeke</v>
      </c>
      <c r="R29" s="85" t="str">
        <f>D30</f>
        <v>bye</v>
      </c>
      <c r="S29" s="91"/>
      <c r="T29" s="96" t="s">
        <v>45</v>
      </c>
      <c r="U29" s="92"/>
      <c r="V29" s="1"/>
    </row>
    <row r="30" spans="1:22" ht="18.75" customHeight="1" x14ac:dyDescent="0.3">
      <c r="A30" s="15"/>
      <c r="B30" s="15"/>
      <c r="C30" s="5">
        <v>6</v>
      </c>
      <c r="D30" s="166" t="s">
        <v>112</v>
      </c>
      <c r="E30" s="205"/>
      <c r="F30" s="205"/>
      <c r="G30" s="205"/>
      <c r="H30" s="205"/>
      <c r="I30" s="205"/>
      <c r="J30" s="8"/>
      <c r="K30" s="8"/>
      <c r="L30" s="8"/>
      <c r="M30" s="8"/>
      <c r="N30" s="73">
        <v>7</v>
      </c>
      <c r="O30" s="74" t="s">
        <v>107</v>
      </c>
      <c r="P30" s="180">
        <v>2</v>
      </c>
      <c r="Q30" s="69" t="str">
        <f>D29</f>
        <v xml:space="preserve">KVC Ardooie </v>
      </c>
      <c r="R30" s="69" t="str">
        <f>D25</f>
        <v>KFC Meulebeke</v>
      </c>
      <c r="S30" s="70"/>
      <c r="T30" s="71" t="s">
        <v>45</v>
      </c>
      <c r="U30" s="72"/>
      <c r="V30" s="1"/>
    </row>
    <row r="31" spans="1:22" ht="18.75" customHeight="1" x14ac:dyDescent="0.3">
      <c r="C31" s="15"/>
      <c r="D31" s="15"/>
      <c r="E31" s="15"/>
      <c r="F31" s="15"/>
      <c r="G31" s="15"/>
      <c r="H31" s="15"/>
      <c r="I31" s="8"/>
      <c r="N31" s="173">
        <v>8</v>
      </c>
      <c r="O31" s="174" t="s">
        <v>107</v>
      </c>
      <c r="P31" s="175">
        <v>4</v>
      </c>
      <c r="Q31" s="176" t="str">
        <f>D26</f>
        <v>KSC Wielsbeke 2</v>
      </c>
      <c r="R31" s="176" t="str">
        <f>D27</f>
        <v>KVE Aalter</v>
      </c>
      <c r="S31" s="177"/>
      <c r="T31" s="178" t="s">
        <v>45</v>
      </c>
      <c r="U31" s="179"/>
      <c r="V31" s="1"/>
    </row>
    <row r="32" spans="1:22" ht="19.5" thickBot="1" x14ac:dyDescent="0.35">
      <c r="N32" s="76">
        <v>9</v>
      </c>
      <c r="O32" s="77" t="s">
        <v>107</v>
      </c>
      <c r="P32" s="189" t="s">
        <v>45</v>
      </c>
      <c r="Q32" s="79" t="str">
        <f>D28</f>
        <v>KVC Wingene 2</v>
      </c>
      <c r="R32" s="79" t="str">
        <f>D30</f>
        <v>bye</v>
      </c>
      <c r="S32" s="80"/>
      <c r="T32" s="90" t="s">
        <v>45</v>
      </c>
      <c r="U32" s="81"/>
      <c r="V32" s="1"/>
    </row>
    <row r="33" spans="14:22" ht="18.75" x14ac:dyDescent="0.3">
      <c r="N33" s="86">
        <v>10</v>
      </c>
      <c r="O33" s="87" t="s">
        <v>108</v>
      </c>
      <c r="P33" s="188">
        <v>2</v>
      </c>
      <c r="Q33" s="89" t="str">
        <f>D25</f>
        <v>KFC Meulebeke</v>
      </c>
      <c r="R33" s="89" t="str">
        <f>D27</f>
        <v>KVE Aalter</v>
      </c>
      <c r="S33" s="93"/>
      <c r="T33" s="95" t="s">
        <v>45</v>
      </c>
      <c r="U33" s="94"/>
      <c r="V33" s="1"/>
    </row>
    <row r="34" spans="14:22" ht="18.75" x14ac:dyDescent="0.3">
      <c r="N34" s="181">
        <v>11</v>
      </c>
      <c r="O34" s="182" t="s">
        <v>108</v>
      </c>
      <c r="P34" s="183">
        <v>4</v>
      </c>
      <c r="Q34" s="184" t="str">
        <f>D28</f>
        <v>KVC Wingene 2</v>
      </c>
      <c r="R34" s="184" t="str">
        <f>D29</f>
        <v xml:space="preserve">KVC Ardooie </v>
      </c>
      <c r="S34" s="185"/>
      <c r="T34" s="186" t="s">
        <v>45</v>
      </c>
      <c r="U34" s="187"/>
      <c r="V34" s="1"/>
    </row>
    <row r="35" spans="14:22" ht="19.5" thickBot="1" x14ac:dyDescent="0.35">
      <c r="N35" s="82">
        <v>12</v>
      </c>
      <c r="O35" s="83" t="s">
        <v>108</v>
      </c>
      <c r="P35" s="190" t="s">
        <v>45</v>
      </c>
      <c r="Q35" s="85" t="str">
        <f>D26</f>
        <v>KSC Wielsbeke 2</v>
      </c>
      <c r="R35" s="85" t="str">
        <f>D30</f>
        <v>bye</v>
      </c>
      <c r="S35" s="91"/>
      <c r="T35" s="96" t="s">
        <v>45</v>
      </c>
      <c r="U35" s="92"/>
    </row>
    <row r="36" spans="14:22" ht="18.75" x14ac:dyDescent="0.3">
      <c r="N36" s="73">
        <v>13</v>
      </c>
      <c r="O36" s="74" t="s">
        <v>5</v>
      </c>
      <c r="P36" s="180">
        <v>2</v>
      </c>
      <c r="Q36" s="69" t="str">
        <f>D29</f>
        <v xml:space="preserve">KVC Ardooie </v>
      </c>
      <c r="R36" s="69" t="str">
        <f>D26</f>
        <v>KSC Wielsbeke 2</v>
      </c>
      <c r="S36" s="70"/>
      <c r="T36" s="71" t="s">
        <v>45</v>
      </c>
      <c r="U36" s="72"/>
    </row>
    <row r="37" spans="14:22" ht="18.75" x14ac:dyDescent="0.3">
      <c r="N37" s="173">
        <v>14</v>
      </c>
      <c r="O37" s="174" t="s">
        <v>5</v>
      </c>
      <c r="P37" s="175">
        <v>4</v>
      </c>
      <c r="Q37" s="176" t="str">
        <f>D25</f>
        <v>KFC Meulebeke</v>
      </c>
      <c r="R37" s="176" t="str">
        <f>D28</f>
        <v>KVC Wingene 2</v>
      </c>
      <c r="S37" s="177"/>
      <c r="T37" s="178" t="s">
        <v>45</v>
      </c>
      <c r="U37" s="179"/>
    </row>
    <row r="38" spans="14:22" ht="19.5" thickBot="1" x14ac:dyDescent="0.35">
      <c r="N38" s="76">
        <v>15</v>
      </c>
      <c r="O38" s="77" t="s">
        <v>5</v>
      </c>
      <c r="P38" s="189" t="s">
        <v>45</v>
      </c>
      <c r="Q38" s="79" t="str">
        <f>D27</f>
        <v>KVE Aalter</v>
      </c>
      <c r="R38" s="79" t="str">
        <f>D30</f>
        <v>bye</v>
      </c>
      <c r="S38" s="80"/>
      <c r="T38" s="90" t="s">
        <v>45</v>
      </c>
      <c r="U38" s="81"/>
    </row>
    <row r="39" spans="14:22" ht="18.75" x14ac:dyDescent="0.3">
      <c r="O39" s="40"/>
      <c r="P39" s="40"/>
      <c r="Q39" s="8"/>
      <c r="R39" s="8"/>
      <c r="S39" s="8"/>
      <c r="T39" s="8"/>
      <c r="U39" s="8"/>
      <c r="V39" s="8"/>
    </row>
    <row r="40" spans="14:22" ht="18.75" x14ac:dyDescent="0.3">
      <c r="O40" s="40"/>
      <c r="P40" s="40"/>
      <c r="Q40" s="8"/>
      <c r="R40" s="8"/>
      <c r="S40" s="8"/>
      <c r="T40" s="8"/>
      <c r="U40" s="8"/>
      <c r="V40" s="8"/>
    </row>
    <row r="41" spans="14:22" ht="18.75" x14ac:dyDescent="0.3">
      <c r="O41" s="40"/>
      <c r="P41" s="40"/>
      <c r="Q41" s="8"/>
      <c r="R41" s="8"/>
      <c r="S41" s="8"/>
      <c r="T41" s="8"/>
      <c r="U41" s="8"/>
      <c r="V41" s="8"/>
    </row>
    <row r="42" spans="14:22" ht="19.5" thickBot="1" x14ac:dyDescent="0.35">
      <c r="N42" s="51"/>
      <c r="O42" s="51"/>
      <c r="P42" s="51"/>
      <c r="Q42" s="138" t="s">
        <v>42</v>
      </c>
      <c r="R42" s="137"/>
      <c r="S42" s="131"/>
      <c r="T42" s="131"/>
      <c r="U42" s="129"/>
      <c r="V42" s="139"/>
    </row>
    <row r="43" spans="14:22" ht="19.5" thickBot="1" x14ac:dyDescent="0.35">
      <c r="N43" s="106" t="s">
        <v>40</v>
      </c>
      <c r="O43" s="107" t="s">
        <v>41</v>
      </c>
      <c r="P43" s="107" t="s">
        <v>39</v>
      </c>
      <c r="Q43" s="108" t="s">
        <v>37</v>
      </c>
      <c r="R43" s="109" t="s">
        <v>38</v>
      </c>
      <c r="S43" s="219" t="s">
        <v>3</v>
      </c>
      <c r="T43" s="220"/>
      <c r="U43" s="221"/>
      <c r="V43" s="144"/>
    </row>
    <row r="44" spans="14:22" ht="15.75" thickBot="1" x14ac:dyDescent="0.3">
      <c r="Q44" s="139"/>
      <c r="R44" s="139"/>
      <c r="S44" s="139"/>
      <c r="T44" s="139"/>
      <c r="U44" s="139"/>
      <c r="V44" s="139"/>
    </row>
    <row r="45" spans="14:22" ht="18.75" x14ac:dyDescent="0.3">
      <c r="N45" s="73">
        <v>1</v>
      </c>
      <c r="O45" s="74" t="s">
        <v>109</v>
      </c>
      <c r="P45" s="75">
        <v>2</v>
      </c>
      <c r="Q45" s="69" t="s">
        <v>50</v>
      </c>
      <c r="R45" s="69" t="s">
        <v>56</v>
      </c>
      <c r="S45" s="70"/>
      <c r="T45" s="104" t="s">
        <v>45</v>
      </c>
      <c r="U45" s="72"/>
      <c r="V45" s="139"/>
    </row>
    <row r="46" spans="14:22" ht="18.75" customHeight="1" thickBot="1" x14ac:dyDescent="0.35">
      <c r="N46" s="76">
        <v>2</v>
      </c>
      <c r="O46" s="77" t="s">
        <v>109</v>
      </c>
      <c r="P46" s="78">
        <v>1</v>
      </c>
      <c r="Q46" s="79" t="s">
        <v>51</v>
      </c>
      <c r="R46" s="79" t="s">
        <v>57</v>
      </c>
      <c r="S46" s="80"/>
      <c r="T46" s="105" t="s">
        <v>45</v>
      </c>
      <c r="U46" s="81"/>
      <c r="V46" s="139"/>
    </row>
    <row r="47" spans="14:22" ht="18.75" customHeight="1" x14ac:dyDescent="0.3">
      <c r="N47" s="53">
        <v>3</v>
      </c>
      <c r="O47" s="55" t="s">
        <v>110</v>
      </c>
      <c r="P47" s="56">
        <v>2</v>
      </c>
      <c r="Q47" s="61" t="s">
        <v>52</v>
      </c>
      <c r="R47" s="57" t="s">
        <v>58</v>
      </c>
      <c r="S47" s="63"/>
      <c r="T47" s="58" t="s">
        <v>45</v>
      </c>
      <c r="U47" s="64"/>
      <c r="V47" s="139"/>
    </row>
    <row r="48" spans="14:22" ht="19.5" thickBot="1" x14ac:dyDescent="0.35">
      <c r="N48" s="54">
        <v>4</v>
      </c>
      <c r="O48" s="59" t="s">
        <v>110</v>
      </c>
      <c r="P48" s="60">
        <v>1</v>
      </c>
      <c r="Q48" s="61" t="s">
        <v>53</v>
      </c>
      <c r="R48" s="61" t="s">
        <v>59</v>
      </c>
      <c r="S48" s="65"/>
      <c r="T48" s="62" t="s">
        <v>45</v>
      </c>
      <c r="U48" s="66"/>
      <c r="V48" s="139"/>
    </row>
    <row r="49" spans="14:22" ht="19.5" thickBot="1" x14ac:dyDescent="0.35">
      <c r="N49" s="191">
        <v>5</v>
      </c>
      <c r="O49" s="192" t="s">
        <v>111</v>
      </c>
      <c r="P49" s="193">
        <v>1</v>
      </c>
      <c r="Q49" s="194" t="s">
        <v>54</v>
      </c>
      <c r="R49" s="194" t="s">
        <v>60</v>
      </c>
      <c r="S49" s="195"/>
      <c r="T49" s="196" t="s">
        <v>45</v>
      </c>
      <c r="U49" s="197"/>
      <c r="V49" s="139"/>
    </row>
    <row r="50" spans="14:22" x14ac:dyDescent="0.25">
      <c r="O50" s="52"/>
      <c r="P50" s="52"/>
      <c r="Q50" s="148"/>
      <c r="R50" s="148"/>
      <c r="S50" s="148"/>
      <c r="T50" s="148"/>
      <c r="U50" s="148"/>
      <c r="V50" s="148"/>
    </row>
    <row r="51" spans="14:22" x14ac:dyDescent="0.25">
      <c r="O51" s="52"/>
      <c r="P51" s="52"/>
      <c r="Q51" s="16"/>
      <c r="R51" s="16"/>
      <c r="S51" s="16"/>
      <c r="T51" s="16"/>
      <c r="U51" s="16"/>
      <c r="V51" s="16"/>
    </row>
    <row r="52" spans="14:22" x14ac:dyDescent="0.25">
      <c r="O52" s="52"/>
      <c r="P52" s="52"/>
      <c r="Q52" s="16"/>
      <c r="R52" s="16"/>
      <c r="S52" s="16"/>
      <c r="T52" s="16"/>
      <c r="U52" s="16"/>
      <c r="V52" s="16"/>
    </row>
    <row r="53" spans="14:22" x14ac:dyDescent="0.25">
      <c r="V53" s="16"/>
    </row>
    <row r="54" spans="14:22" x14ac:dyDescent="0.25">
      <c r="V54" s="16"/>
    </row>
  </sheetData>
  <mergeCells count="4">
    <mergeCell ref="J13:L13"/>
    <mergeCell ref="S22:U22"/>
    <mergeCell ref="S2:U2"/>
    <mergeCell ref="S43:U43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4"/>
  <sheetViews>
    <sheetView zoomScaleNormal="100" workbookViewId="0">
      <selection activeCell="J21" sqref="J21"/>
    </sheetView>
  </sheetViews>
  <sheetFormatPr defaultRowHeight="15" x14ac:dyDescent="0.25"/>
  <cols>
    <col min="1" max="1" width="5.7109375" customWidth="1"/>
    <col min="2" max="2" width="8.7109375" customWidth="1"/>
    <col min="3" max="3" width="6.7109375" customWidth="1"/>
    <col min="4" max="4" width="28.7109375" customWidth="1"/>
    <col min="5" max="9" width="8.42578125" bestFit="1" customWidth="1"/>
    <col min="10" max="12" width="3.7109375" customWidth="1"/>
    <col min="13" max="13" width="2.7109375" customWidth="1"/>
    <col min="14" max="14" width="5.7109375" style="49" customWidth="1"/>
    <col min="15" max="15" width="9" style="49" customWidth="1"/>
    <col min="16" max="16" width="6.42578125" style="49" bestFit="1" customWidth="1"/>
    <col min="17" max="18" width="28.7109375" customWidth="1"/>
    <col min="19" max="21" width="5.7109375" customWidth="1"/>
    <col min="22" max="22" width="2.85546875" customWidth="1"/>
  </cols>
  <sheetData>
    <row r="1" spans="1:22" ht="19.5" thickBot="1" x14ac:dyDescent="0.35">
      <c r="Q1" s="3" t="s">
        <v>42</v>
      </c>
      <c r="R1" s="26"/>
      <c r="S1" s="11"/>
      <c r="T1" s="11"/>
      <c r="U1" s="4"/>
    </row>
    <row r="2" spans="1:22" ht="19.5" thickBot="1" x14ac:dyDescent="0.35">
      <c r="N2" s="106" t="s">
        <v>40</v>
      </c>
      <c r="O2" s="107" t="s">
        <v>41</v>
      </c>
      <c r="P2" s="107" t="s">
        <v>39</v>
      </c>
      <c r="Q2" s="108" t="s">
        <v>37</v>
      </c>
      <c r="R2" s="109" t="s">
        <v>38</v>
      </c>
      <c r="S2" s="219" t="s">
        <v>3</v>
      </c>
      <c r="T2" s="220"/>
      <c r="U2" s="221"/>
      <c r="V2" s="24"/>
    </row>
    <row r="3" spans="1:22" ht="19.5" thickBot="1" x14ac:dyDescent="0.35">
      <c r="N3" s="40"/>
      <c r="O3" s="50"/>
      <c r="P3" s="50"/>
      <c r="Q3" s="8"/>
      <c r="R3" s="8"/>
      <c r="S3" s="23"/>
      <c r="T3" s="23"/>
      <c r="U3" s="23"/>
      <c r="V3" s="23"/>
    </row>
    <row r="4" spans="1:22" ht="18.75" x14ac:dyDescent="0.3">
      <c r="A4" s="1"/>
      <c r="B4" s="8"/>
      <c r="C4" s="8"/>
      <c r="D4" s="6" t="s">
        <v>1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8"/>
      <c r="K4" s="8"/>
      <c r="L4" s="8"/>
      <c r="M4" s="8"/>
      <c r="N4" s="73">
        <v>1</v>
      </c>
      <c r="O4" s="74" t="s">
        <v>23</v>
      </c>
      <c r="P4" s="180">
        <v>1</v>
      </c>
      <c r="Q4" s="69" t="str">
        <f>D5</f>
        <v xml:space="preserve">VV Tielt </v>
      </c>
      <c r="R4" s="69" t="str">
        <f>D6</f>
        <v>Jong Zulte</v>
      </c>
      <c r="S4" s="70"/>
      <c r="T4" s="71" t="s">
        <v>45</v>
      </c>
      <c r="U4" s="72"/>
      <c r="V4" s="8"/>
    </row>
    <row r="5" spans="1:22" ht="18.75" x14ac:dyDescent="0.3">
      <c r="A5" s="1"/>
      <c r="B5" s="8"/>
      <c r="C5" s="5">
        <v>1</v>
      </c>
      <c r="D5" s="141" t="s">
        <v>69</v>
      </c>
      <c r="E5" s="214" t="s">
        <v>22</v>
      </c>
      <c r="F5" s="215"/>
      <c r="G5" s="214" t="s">
        <v>122</v>
      </c>
      <c r="H5" s="214" t="s">
        <v>121</v>
      </c>
      <c r="I5" s="214" t="s">
        <v>27</v>
      </c>
      <c r="J5" s="8"/>
      <c r="K5" s="8"/>
      <c r="L5" s="8"/>
      <c r="M5" s="8"/>
      <c r="N5" s="173">
        <v>2</v>
      </c>
      <c r="O5" s="174" t="s">
        <v>23</v>
      </c>
      <c r="P5" s="175">
        <v>3</v>
      </c>
      <c r="Q5" s="176" t="str">
        <f>D7</f>
        <v>KSC Wielsbeke 1</v>
      </c>
      <c r="R5" s="176" t="str">
        <f>D8</f>
        <v>KVC Aalter</v>
      </c>
      <c r="S5" s="177"/>
      <c r="T5" s="178" t="s">
        <v>45</v>
      </c>
      <c r="U5" s="179"/>
      <c r="V5" s="8"/>
    </row>
    <row r="6" spans="1:22" ht="19.5" thickBot="1" x14ac:dyDescent="0.35">
      <c r="A6" s="1"/>
      <c r="B6" s="8"/>
      <c r="C6" s="5">
        <v>2</v>
      </c>
      <c r="D6" s="141" t="s">
        <v>17</v>
      </c>
      <c r="E6" s="214" t="s">
        <v>22</v>
      </c>
      <c r="F6" s="214" t="s">
        <v>123</v>
      </c>
      <c r="G6" s="214" t="s">
        <v>122</v>
      </c>
      <c r="H6" s="215"/>
      <c r="I6" s="214" t="s">
        <v>27</v>
      </c>
      <c r="J6" s="8"/>
      <c r="K6" s="8"/>
      <c r="L6" s="8"/>
      <c r="M6" s="8"/>
      <c r="N6" s="76">
        <v>3</v>
      </c>
      <c r="O6" s="77" t="s">
        <v>23</v>
      </c>
      <c r="P6" s="189" t="s">
        <v>45</v>
      </c>
      <c r="Q6" s="79" t="str">
        <f>D9</f>
        <v>SV Zulte Waregem</v>
      </c>
      <c r="R6" s="79" t="str">
        <f>D10</f>
        <v>bye</v>
      </c>
      <c r="S6" s="80"/>
      <c r="T6" s="90" t="s">
        <v>45</v>
      </c>
      <c r="U6" s="81"/>
      <c r="V6" s="8"/>
    </row>
    <row r="7" spans="1:22" ht="18.75" x14ac:dyDescent="0.3">
      <c r="A7" s="1"/>
      <c r="B7" s="8"/>
      <c r="C7" s="5">
        <v>3</v>
      </c>
      <c r="D7" s="141" t="s">
        <v>15</v>
      </c>
      <c r="E7" s="214" t="s">
        <v>22</v>
      </c>
      <c r="F7" s="214" t="s">
        <v>123</v>
      </c>
      <c r="G7" s="214" t="s">
        <v>122</v>
      </c>
      <c r="H7" s="214" t="s">
        <v>121</v>
      </c>
      <c r="I7" s="215"/>
      <c r="J7" s="8"/>
      <c r="K7" s="8"/>
      <c r="L7" s="8"/>
      <c r="M7" s="8"/>
      <c r="N7" s="86">
        <v>4</v>
      </c>
      <c r="O7" s="87" t="s">
        <v>24</v>
      </c>
      <c r="P7" s="188">
        <v>1</v>
      </c>
      <c r="Q7" s="89" t="str">
        <f>D7</f>
        <v>KSC Wielsbeke 1</v>
      </c>
      <c r="R7" s="89" t="str">
        <f>D9</f>
        <v>SV Zulte Waregem</v>
      </c>
      <c r="S7" s="93"/>
      <c r="T7" s="95" t="s">
        <v>45</v>
      </c>
      <c r="U7" s="94"/>
      <c r="V7" s="8"/>
    </row>
    <row r="8" spans="1:22" ht="18.75" x14ac:dyDescent="0.3">
      <c r="A8" s="1"/>
      <c r="B8" s="8"/>
      <c r="C8" s="5">
        <v>4</v>
      </c>
      <c r="D8" s="141" t="s">
        <v>70</v>
      </c>
      <c r="E8" s="214" t="s">
        <v>22</v>
      </c>
      <c r="F8" s="214" t="s">
        <v>123</v>
      </c>
      <c r="G8" s="215"/>
      <c r="H8" s="214" t="s">
        <v>121</v>
      </c>
      <c r="I8" s="214" t="s">
        <v>27</v>
      </c>
      <c r="J8" s="8"/>
      <c r="K8" s="8"/>
      <c r="L8" s="8"/>
      <c r="M8" s="8"/>
      <c r="N8" s="181">
        <v>5</v>
      </c>
      <c r="O8" s="182" t="s">
        <v>24</v>
      </c>
      <c r="P8" s="183">
        <v>3</v>
      </c>
      <c r="Q8" s="184" t="str">
        <f>D6</f>
        <v>Jong Zulte</v>
      </c>
      <c r="R8" s="184" t="str">
        <f>D8</f>
        <v>KVC Aalter</v>
      </c>
      <c r="S8" s="185"/>
      <c r="T8" s="186" t="s">
        <v>45</v>
      </c>
      <c r="U8" s="187"/>
      <c r="V8" s="8"/>
    </row>
    <row r="9" spans="1:22" ht="19.5" thickBot="1" x14ac:dyDescent="0.35">
      <c r="A9" s="1"/>
      <c r="B9" s="8"/>
      <c r="C9" s="5">
        <v>5</v>
      </c>
      <c r="D9" s="168" t="s">
        <v>7</v>
      </c>
      <c r="E9" s="215"/>
      <c r="F9" s="214" t="s">
        <v>123</v>
      </c>
      <c r="G9" s="214" t="s">
        <v>122</v>
      </c>
      <c r="H9" s="214" t="s">
        <v>121</v>
      </c>
      <c r="I9" s="214" t="s">
        <v>27</v>
      </c>
      <c r="J9" s="8"/>
      <c r="K9" s="8"/>
      <c r="L9" s="8"/>
      <c r="M9" s="8"/>
      <c r="N9" s="82">
        <v>6</v>
      </c>
      <c r="O9" s="83" t="s">
        <v>24</v>
      </c>
      <c r="P9" s="190" t="s">
        <v>45</v>
      </c>
      <c r="Q9" s="85" t="str">
        <f>D5</f>
        <v xml:space="preserve">VV Tielt </v>
      </c>
      <c r="R9" s="85" t="str">
        <f>D10</f>
        <v>bye</v>
      </c>
      <c r="S9" s="91"/>
      <c r="T9" s="96" t="s">
        <v>45</v>
      </c>
      <c r="U9" s="92"/>
      <c r="V9" s="8"/>
    </row>
    <row r="10" spans="1:22" ht="18.75" x14ac:dyDescent="0.3">
      <c r="A10" s="1"/>
      <c r="B10" s="8"/>
      <c r="C10" s="5">
        <v>6</v>
      </c>
      <c r="D10" s="169" t="s">
        <v>112</v>
      </c>
      <c r="E10" s="215"/>
      <c r="F10" s="215"/>
      <c r="G10" s="215"/>
      <c r="H10" s="215"/>
      <c r="I10" s="215"/>
      <c r="J10" s="8"/>
      <c r="K10" s="8"/>
      <c r="L10" s="8"/>
      <c r="M10" s="8"/>
      <c r="N10" s="73">
        <v>7</v>
      </c>
      <c r="O10" s="74" t="s">
        <v>25</v>
      </c>
      <c r="P10" s="180">
        <v>1</v>
      </c>
      <c r="Q10" s="69" t="str">
        <f>D9</f>
        <v>SV Zulte Waregem</v>
      </c>
      <c r="R10" s="69" t="str">
        <f>D5</f>
        <v xml:space="preserve">VV Tielt </v>
      </c>
      <c r="S10" s="70"/>
      <c r="T10" s="71" t="s">
        <v>45</v>
      </c>
      <c r="U10" s="72"/>
      <c r="V10" s="8"/>
    </row>
    <row r="11" spans="1:22" ht="18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73">
        <v>8</v>
      </c>
      <c r="O11" s="174" t="s">
        <v>25</v>
      </c>
      <c r="P11" s="175">
        <v>3</v>
      </c>
      <c r="Q11" s="176" t="str">
        <f>D6</f>
        <v>Jong Zulte</v>
      </c>
      <c r="R11" s="176" t="str">
        <f>D7</f>
        <v>KSC Wielsbeke 1</v>
      </c>
      <c r="S11" s="177"/>
      <c r="T11" s="178" t="s">
        <v>45</v>
      </c>
      <c r="U11" s="179"/>
      <c r="V11" s="8"/>
    </row>
    <row r="12" spans="1:22" ht="18.75" customHeight="1" thickBot="1" x14ac:dyDescent="0.35">
      <c r="A12" s="41"/>
      <c r="B12" s="41"/>
      <c r="C12" s="41"/>
      <c r="D12" s="10"/>
      <c r="E12" s="10"/>
      <c r="F12" s="10"/>
      <c r="G12" s="10"/>
      <c r="H12" s="10"/>
      <c r="I12" s="10"/>
      <c r="J12" s="10"/>
      <c r="K12" s="10"/>
      <c r="L12" s="10"/>
      <c r="M12" s="1"/>
      <c r="N12" s="76">
        <v>9</v>
      </c>
      <c r="O12" s="77" t="s">
        <v>25</v>
      </c>
      <c r="P12" s="189" t="s">
        <v>45</v>
      </c>
      <c r="Q12" s="79" t="str">
        <f>D8</f>
        <v>KVC Aalter</v>
      </c>
      <c r="R12" s="79" t="str">
        <f>D10</f>
        <v>bye</v>
      </c>
      <c r="S12" s="80"/>
      <c r="T12" s="90" t="s">
        <v>45</v>
      </c>
      <c r="U12" s="81"/>
      <c r="V12" s="8"/>
    </row>
    <row r="13" spans="1:22" ht="18.75" x14ac:dyDescent="0.3">
      <c r="A13" s="42"/>
      <c r="B13" s="42"/>
      <c r="C13" s="42"/>
      <c r="D13" s="42"/>
      <c r="E13" s="42"/>
      <c r="F13" s="42"/>
      <c r="G13" s="42"/>
      <c r="H13" s="42"/>
      <c r="I13" s="43"/>
      <c r="J13" s="218"/>
      <c r="K13" s="218"/>
      <c r="L13" s="218"/>
      <c r="M13" s="24"/>
      <c r="N13" s="86">
        <v>10</v>
      </c>
      <c r="O13" s="87" t="s">
        <v>26</v>
      </c>
      <c r="P13" s="188">
        <v>1</v>
      </c>
      <c r="Q13" s="89" t="str">
        <f>D5</f>
        <v xml:space="preserve">VV Tielt </v>
      </c>
      <c r="R13" s="89" t="str">
        <f>D7</f>
        <v>KSC Wielsbeke 1</v>
      </c>
      <c r="S13" s="93"/>
      <c r="T13" s="95" t="s">
        <v>45</v>
      </c>
      <c r="U13" s="94"/>
      <c r="V13" s="8"/>
    </row>
    <row r="14" spans="1:22" ht="18.75" x14ac:dyDescent="0.3">
      <c r="A14" s="10"/>
      <c r="B14" s="44"/>
      <c r="C14" s="44"/>
      <c r="D14" s="10"/>
      <c r="E14" s="10"/>
      <c r="F14" s="45"/>
      <c r="G14" s="10"/>
      <c r="H14" s="10"/>
      <c r="I14" s="46"/>
      <c r="J14" s="46"/>
      <c r="K14" s="46"/>
      <c r="L14" s="46"/>
      <c r="M14" s="23"/>
      <c r="N14" s="181">
        <v>11</v>
      </c>
      <c r="O14" s="182" t="s">
        <v>26</v>
      </c>
      <c r="P14" s="183">
        <v>3</v>
      </c>
      <c r="Q14" s="184" t="str">
        <f>D8</f>
        <v>KVC Aalter</v>
      </c>
      <c r="R14" s="184" t="str">
        <f>D9</f>
        <v>SV Zulte Waregem</v>
      </c>
      <c r="S14" s="185"/>
      <c r="T14" s="186" t="s">
        <v>45</v>
      </c>
      <c r="U14" s="187"/>
      <c r="V14" s="8"/>
    </row>
    <row r="15" spans="1:22" ht="19.5" thickBot="1" x14ac:dyDescent="0.35">
      <c r="A15" s="10"/>
      <c r="B15" s="44"/>
      <c r="C15" s="47"/>
      <c r="D15" s="10"/>
      <c r="E15" s="10"/>
      <c r="F15" s="10"/>
      <c r="G15" s="10"/>
      <c r="H15" s="10"/>
      <c r="I15" s="10"/>
      <c r="J15" s="10"/>
      <c r="K15" s="48"/>
      <c r="L15" s="10"/>
      <c r="M15" s="8"/>
      <c r="N15" s="82">
        <v>12</v>
      </c>
      <c r="O15" s="83" t="s">
        <v>26</v>
      </c>
      <c r="P15" s="190" t="s">
        <v>45</v>
      </c>
      <c r="Q15" s="85" t="str">
        <f>D6</f>
        <v>Jong Zulte</v>
      </c>
      <c r="R15" s="85" t="str">
        <f>D10</f>
        <v>bye</v>
      </c>
      <c r="S15" s="91"/>
      <c r="T15" s="96" t="s">
        <v>45</v>
      </c>
      <c r="U15" s="92"/>
      <c r="V15" s="8"/>
    </row>
    <row r="16" spans="1:22" ht="18.75" x14ac:dyDescent="0.3">
      <c r="A16" s="10"/>
      <c r="B16" s="44"/>
      <c r="C16" s="47"/>
      <c r="D16" s="10"/>
      <c r="E16" s="10"/>
      <c r="F16" s="10"/>
      <c r="G16" s="10"/>
      <c r="H16" s="10"/>
      <c r="I16" s="10"/>
      <c r="J16" s="10"/>
      <c r="K16" s="48"/>
      <c r="L16" s="10"/>
      <c r="M16" s="8"/>
      <c r="N16" s="73">
        <v>13</v>
      </c>
      <c r="O16" s="74" t="s">
        <v>27</v>
      </c>
      <c r="P16" s="180">
        <v>1</v>
      </c>
      <c r="Q16" s="69" t="str">
        <f>D9</f>
        <v>SV Zulte Waregem</v>
      </c>
      <c r="R16" s="69" t="str">
        <f>D6</f>
        <v>Jong Zulte</v>
      </c>
      <c r="S16" s="70"/>
      <c r="T16" s="71" t="s">
        <v>45</v>
      </c>
      <c r="U16" s="72"/>
      <c r="V16" s="8"/>
    </row>
    <row r="17" spans="1:22" ht="18.75" x14ac:dyDescent="0.3">
      <c r="A17" s="10"/>
      <c r="B17" s="44"/>
      <c r="C17" s="47"/>
      <c r="D17" s="10"/>
      <c r="E17" s="10"/>
      <c r="F17" s="10"/>
      <c r="G17" s="10"/>
      <c r="H17" s="10"/>
      <c r="I17" s="10"/>
      <c r="J17" s="10"/>
      <c r="K17" s="48"/>
      <c r="L17" s="10"/>
      <c r="M17" s="8"/>
      <c r="N17" s="173">
        <v>14</v>
      </c>
      <c r="O17" s="174" t="s">
        <v>27</v>
      </c>
      <c r="P17" s="175">
        <v>3</v>
      </c>
      <c r="Q17" s="176" t="str">
        <f>D5</f>
        <v xml:space="preserve">VV Tielt </v>
      </c>
      <c r="R17" s="176" t="str">
        <f>D8</f>
        <v>KVC Aalter</v>
      </c>
      <c r="S17" s="177"/>
      <c r="T17" s="178" t="s">
        <v>45</v>
      </c>
      <c r="U17" s="179"/>
      <c r="V17" s="8"/>
    </row>
    <row r="18" spans="1:22" ht="19.5" thickBot="1" x14ac:dyDescent="0.35">
      <c r="A18" s="10"/>
      <c r="B18" s="44"/>
      <c r="C18" s="47"/>
      <c r="D18" s="10"/>
      <c r="E18" s="10"/>
      <c r="F18" s="10"/>
      <c r="G18" s="10"/>
      <c r="H18" s="10"/>
      <c r="I18" s="10"/>
      <c r="J18" s="10"/>
      <c r="K18" s="48"/>
      <c r="L18" s="10"/>
      <c r="M18" s="8"/>
      <c r="N18" s="76">
        <v>15</v>
      </c>
      <c r="O18" s="77" t="s">
        <v>27</v>
      </c>
      <c r="P18" s="189" t="s">
        <v>45</v>
      </c>
      <c r="Q18" s="79" t="str">
        <f>D7</f>
        <v>KSC Wielsbeke 1</v>
      </c>
      <c r="R18" s="79" t="str">
        <f>D10</f>
        <v>bye</v>
      </c>
      <c r="S18" s="80"/>
      <c r="T18" s="90" t="s">
        <v>45</v>
      </c>
      <c r="U18" s="81"/>
      <c r="V18" s="8"/>
    </row>
    <row r="19" spans="1:22" ht="18.75" x14ac:dyDescent="0.3">
      <c r="A19" s="10"/>
      <c r="B19" s="44"/>
      <c r="C19" s="47"/>
      <c r="D19" s="10"/>
      <c r="E19" s="10"/>
      <c r="F19" s="10"/>
      <c r="G19" s="10"/>
      <c r="H19" s="10"/>
      <c r="I19" s="10"/>
      <c r="J19" s="10"/>
      <c r="K19" s="48"/>
      <c r="L19" s="10"/>
      <c r="M19" s="8"/>
      <c r="N19" s="40"/>
      <c r="O19" s="40"/>
      <c r="P19" s="40"/>
      <c r="Q19" s="8"/>
      <c r="R19" s="8"/>
      <c r="S19" s="8"/>
      <c r="T19" s="8"/>
      <c r="U19" s="8"/>
      <c r="V19" s="8"/>
    </row>
    <row r="20" spans="1:22" ht="18.75" x14ac:dyDescent="0.3">
      <c r="A20" s="10"/>
      <c r="B20" s="44"/>
      <c r="C20" s="47"/>
      <c r="D20" s="10"/>
      <c r="E20" s="10"/>
      <c r="F20" s="10"/>
      <c r="G20" s="10"/>
      <c r="H20" s="10"/>
      <c r="I20" s="10"/>
      <c r="J20" s="10"/>
      <c r="K20" s="48"/>
      <c r="L20" s="10"/>
      <c r="M20" s="8"/>
      <c r="N20" s="40"/>
      <c r="O20" s="40"/>
      <c r="P20" s="40"/>
      <c r="Q20" s="8"/>
      <c r="R20" s="8"/>
      <c r="S20" s="8"/>
      <c r="T20" s="8"/>
      <c r="U20" s="8"/>
      <c r="V20" s="8"/>
    </row>
    <row r="21" spans="1:22" ht="19.5" thickBot="1" x14ac:dyDescent="0.35">
      <c r="A21" s="10"/>
      <c r="B21" s="44"/>
      <c r="C21" s="47"/>
      <c r="D21" s="10"/>
      <c r="E21" s="10"/>
      <c r="F21" s="10"/>
      <c r="G21" s="10"/>
      <c r="H21" s="10"/>
      <c r="I21" s="10"/>
      <c r="J21" s="10"/>
      <c r="K21" s="48"/>
      <c r="L21" s="10"/>
      <c r="M21" s="8"/>
      <c r="N21" s="51"/>
      <c r="O21" s="51"/>
      <c r="P21" s="51"/>
      <c r="Q21" s="3" t="s">
        <v>42</v>
      </c>
      <c r="R21" s="26"/>
      <c r="S21" s="11"/>
      <c r="T21" s="11"/>
      <c r="U21" s="4"/>
      <c r="V21" s="8"/>
    </row>
    <row r="22" spans="1:22" ht="18.75" customHeight="1" thickBot="1" x14ac:dyDescent="0.35">
      <c r="A22" s="1"/>
      <c r="B22" s="2"/>
      <c r="C22" s="47"/>
      <c r="D22" s="130"/>
      <c r="E22" s="130"/>
      <c r="F22" s="130"/>
      <c r="G22" s="130"/>
      <c r="H22" s="130"/>
      <c r="I22" s="130"/>
      <c r="J22" s="2"/>
      <c r="K22" s="2"/>
      <c r="L22" s="2"/>
      <c r="M22" s="2"/>
      <c r="N22" s="106" t="s">
        <v>40</v>
      </c>
      <c r="O22" s="107" t="s">
        <v>41</v>
      </c>
      <c r="P22" s="107" t="s">
        <v>39</v>
      </c>
      <c r="Q22" s="108" t="s">
        <v>37</v>
      </c>
      <c r="R22" s="109" t="s">
        <v>38</v>
      </c>
      <c r="S22" s="219" t="s">
        <v>3</v>
      </c>
      <c r="T22" s="220"/>
      <c r="U22" s="221"/>
      <c r="V22" s="8"/>
    </row>
    <row r="23" spans="1:22" ht="19.5" thickBot="1" x14ac:dyDescent="0.35">
      <c r="A23" s="15"/>
      <c r="B23" s="8"/>
      <c r="C23" s="2"/>
      <c r="D23" s="2"/>
      <c r="E23" s="2"/>
      <c r="F23" s="2"/>
      <c r="G23" s="2"/>
      <c r="H23" s="2"/>
      <c r="I23" s="2" t="s">
        <v>6</v>
      </c>
      <c r="J23" s="8"/>
      <c r="K23" s="8"/>
      <c r="L23" s="8"/>
      <c r="M23" s="8"/>
      <c r="N23" s="40"/>
      <c r="O23" s="50"/>
      <c r="P23" s="50"/>
      <c r="Q23" s="8"/>
      <c r="R23" s="8"/>
      <c r="S23" s="23"/>
      <c r="T23" s="23"/>
      <c r="U23" s="23"/>
      <c r="V23" s="8"/>
    </row>
    <row r="24" spans="1:22" ht="18.75" x14ac:dyDescent="0.3">
      <c r="A24" s="10"/>
      <c r="B24" s="14"/>
      <c r="C24" s="14"/>
      <c r="D24" s="6" t="s">
        <v>2</v>
      </c>
      <c r="E24" s="9" t="s">
        <v>10</v>
      </c>
      <c r="F24" s="9" t="s">
        <v>11</v>
      </c>
      <c r="G24" s="9" t="s">
        <v>12</v>
      </c>
      <c r="H24" s="9" t="s">
        <v>13</v>
      </c>
      <c r="I24" s="9" t="s">
        <v>14</v>
      </c>
      <c r="J24" s="8"/>
      <c r="K24" s="8"/>
      <c r="L24" s="8"/>
      <c r="M24" s="8"/>
      <c r="N24" s="73">
        <v>1</v>
      </c>
      <c r="O24" s="74" t="s">
        <v>21</v>
      </c>
      <c r="P24" s="75">
        <v>2</v>
      </c>
      <c r="Q24" s="69" t="str">
        <f>D25</f>
        <v xml:space="preserve">KVV Sint Denijs Sport </v>
      </c>
      <c r="R24" s="69" t="str">
        <f>D30</f>
        <v xml:space="preserve">RC Waregem </v>
      </c>
      <c r="S24" s="70"/>
      <c r="T24" s="71" t="s">
        <v>45</v>
      </c>
      <c r="U24" s="72"/>
      <c r="V24" s="8"/>
    </row>
    <row r="25" spans="1:22" ht="19.5" thickBot="1" x14ac:dyDescent="0.35">
      <c r="A25" s="8"/>
      <c r="B25" s="14"/>
      <c r="C25" s="5">
        <v>1</v>
      </c>
      <c r="D25" s="141" t="s">
        <v>72</v>
      </c>
      <c r="E25" s="7" t="s">
        <v>21</v>
      </c>
      <c r="F25" s="7" t="s">
        <v>23</v>
      </c>
      <c r="G25" s="7" t="s">
        <v>24</v>
      </c>
      <c r="H25" s="7" t="s">
        <v>26</v>
      </c>
      <c r="I25" s="7" t="s">
        <v>27</v>
      </c>
      <c r="J25" s="8"/>
      <c r="K25" s="8"/>
      <c r="L25" s="8"/>
      <c r="M25" s="8"/>
      <c r="N25" s="76">
        <v>2</v>
      </c>
      <c r="O25" s="77" t="s">
        <v>21</v>
      </c>
      <c r="P25" s="78">
        <v>4</v>
      </c>
      <c r="Q25" s="79" t="str">
        <f>D26</f>
        <v>KVBL Otegem</v>
      </c>
      <c r="R25" s="79" t="str">
        <f>D29</f>
        <v>KSC Wielsbeke 3</v>
      </c>
      <c r="S25" s="80"/>
      <c r="T25" s="90" t="s">
        <v>45</v>
      </c>
      <c r="U25" s="81"/>
      <c r="V25" s="8"/>
    </row>
    <row r="26" spans="1:22" ht="18.75" x14ac:dyDescent="0.3">
      <c r="A26" s="8"/>
      <c r="B26" s="14"/>
      <c r="C26" s="5">
        <v>2</v>
      </c>
      <c r="D26" s="141" t="s">
        <v>73</v>
      </c>
      <c r="E26" s="7" t="s">
        <v>21</v>
      </c>
      <c r="F26" s="7" t="s">
        <v>22</v>
      </c>
      <c r="G26" s="7" t="s">
        <v>24</v>
      </c>
      <c r="H26" s="7" t="s">
        <v>25</v>
      </c>
      <c r="I26" s="7" t="s">
        <v>28</v>
      </c>
      <c r="J26" s="8"/>
      <c r="K26" s="8"/>
      <c r="L26" s="8"/>
      <c r="M26" s="8"/>
      <c r="N26" s="86">
        <v>3</v>
      </c>
      <c r="O26" s="87" t="s">
        <v>22</v>
      </c>
      <c r="P26" s="88">
        <v>4</v>
      </c>
      <c r="Q26" s="89" t="str">
        <f>D27</f>
        <v>KSC Wielsbeke 2</v>
      </c>
      <c r="R26" s="89" t="str">
        <f>D28</f>
        <v>KFC Aarsele</v>
      </c>
      <c r="S26" s="93"/>
      <c r="T26" s="95" t="s">
        <v>45</v>
      </c>
      <c r="U26" s="94"/>
      <c r="V26" s="8"/>
    </row>
    <row r="27" spans="1:22" ht="19.5" thickBot="1" x14ac:dyDescent="0.35">
      <c r="A27" s="8"/>
      <c r="B27" s="14"/>
      <c r="C27" s="5">
        <v>3</v>
      </c>
      <c r="D27" s="141" t="s">
        <v>16</v>
      </c>
      <c r="E27" s="7" t="s">
        <v>22</v>
      </c>
      <c r="F27" s="7" t="s">
        <v>23</v>
      </c>
      <c r="G27" s="7" t="s">
        <v>25</v>
      </c>
      <c r="H27" s="7" t="s">
        <v>26</v>
      </c>
      <c r="I27" s="7" t="s">
        <v>27</v>
      </c>
      <c r="J27" s="8"/>
      <c r="K27" s="8"/>
      <c r="L27" s="8"/>
      <c r="M27" s="8"/>
      <c r="N27" s="82">
        <v>4</v>
      </c>
      <c r="O27" s="83" t="s">
        <v>22</v>
      </c>
      <c r="P27" s="84">
        <v>2</v>
      </c>
      <c r="Q27" s="85" t="str">
        <f>D30</f>
        <v xml:space="preserve">RC Waregem </v>
      </c>
      <c r="R27" s="85" t="str">
        <f>D26</f>
        <v>KVBL Otegem</v>
      </c>
      <c r="S27" s="91"/>
      <c r="T27" s="96" t="s">
        <v>45</v>
      </c>
      <c r="U27" s="92"/>
      <c r="V27" s="1"/>
    </row>
    <row r="28" spans="1:22" ht="18.75" x14ac:dyDescent="0.3">
      <c r="A28" s="8"/>
      <c r="B28" s="14"/>
      <c r="C28" s="5">
        <v>4</v>
      </c>
      <c r="D28" s="141" t="s">
        <v>74</v>
      </c>
      <c r="E28" s="7" t="s">
        <v>22</v>
      </c>
      <c r="F28" s="7" t="s">
        <v>23</v>
      </c>
      <c r="G28" s="7" t="s">
        <v>25</v>
      </c>
      <c r="H28" s="7" t="s">
        <v>26</v>
      </c>
      <c r="I28" s="7" t="s">
        <v>28</v>
      </c>
      <c r="J28" s="8"/>
      <c r="K28" s="8"/>
      <c r="L28" s="8"/>
      <c r="M28" s="8"/>
      <c r="N28" s="73">
        <v>5</v>
      </c>
      <c r="O28" s="74" t="s">
        <v>23</v>
      </c>
      <c r="P28" s="75">
        <v>4</v>
      </c>
      <c r="Q28" s="69" t="str">
        <f>D25</f>
        <v xml:space="preserve">KVV Sint Denijs Sport </v>
      </c>
      <c r="R28" s="69" t="str">
        <f>D27</f>
        <v>KSC Wielsbeke 2</v>
      </c>
      <c r="S28" s="70"/>
      <c r="T28" s="71" t="s">
        <v>45</v>
      </c>
      <c r="U28" s="72"/>
      <c r="V28" s="1"/>
    </row>
    <row r="29" spans="1:22" ht="19.5" thickBot="1" x14ac:dyDescent="0.35">
      <c r="A29" s="8"/>
      <c r="B29" s="14"/>
      <c r="C29" s="5">
        <v>5</v>
      </c>
      <c r="D29" s="141" t="s">
        <v>46</v>
      </c>
      <c r="E29" s="7" t="s">
        <v>21</v>
      </c>
      <c r="F29" s="7" t="s">
        <v>23</v>
      </c>
      <c r="G29" s="7" t="s">
        <v>24</v>
      </c>
      <c r="H29" s="7" t="s">
        <v>26</v>
      </c>
      <c r="I29" s="7" t="s">
        <v>27</v>
      </c>
      <c r="J29" s="8"/>
      <c r="K29" s="8"/>
      <c r="L29" s="8"/>
      <c r="M29" s="8"/>
      <c r="N29" s="76">
        <v>6</v>
      </c>
      <c r="O29" s="77" t="s">
        <v>23</v>
      </c>
      <c r="P29" s="78">
        <v>2</v>
      </c>
      <c r="Q29" s="79" t="str">
        <f>D28</f>
        <v>KFC Aarsele</v>
      </c>
      <c r="R29" s="79" t="str">
        <f>D29</f>
        <v>KSC Wielsbeke 3</v>
      </c>
      <c r="S29" s="80"/>
      <c r="T29" s="90" t="s">
        <v>45</v>
      </c>
      <c r="U29" s="81"/>
      <c r="V29" s="1"/>
    </row>
    <row r="30" spans="1:22" ht="18.75" customHeight="1" x14ac:dyDescent="0.3">
      <c r="A30" s="15"/>
      <c r="B30" s="15"/>
      <c r="C30" s="5">
        <v>6</v>
      </c>
      <c r="D30" s="141" t="s">
        <v>75</v>
      </c>
      <c r="E30" s="7" t="s">
        <v>21</v>
      </c>
      <c r="F30" s="7" t="s">
        <v>22</v>
      </c>
      <c r="G30" s="7" t="s">
        <v>24</v>
      </c>
      <c r="H30" s="7" t="s">
        <v>25</v>
      </c>
      <c r="I30" s="7" t="s">
        <v>27</v>
      </c>
      <c r="J30" s="8"/>
      <c r="K30" s="8"/>
      <c r="L30" s="8"/>
      <c r="M30" s="8"/>
      <c r="N30" s="86">
        <v>7</v>
      </c>
      <c r="O30" s="87" t="s">
        <v>24</v>
      </c>
      <c r="P30" s="88">
        <v>4</v>
      </c>
      <c r="Q30" s="89" t="str">
        <f>D25</f>
        <v xml:space="preserve">KVV Sint Denijs Sport </v>
      </c>
      <c r="R30" s="89" t="str">
        <f>D26</f>
        <v>KVBL Otegem</v>
      </c>
      <c r="S30" s="93"/>
      <c r="T30" s="95" t="s">
        <v>45</v>
      </c>
      <c r="U30" s="94"/>
      <c r="V30" s="1"/>
    </row>
    <row r="31" spans="1:22" ht="18.75" customHeight="1" thickBot="1" x14ac:dyDescent="0.35">
      <c r="C31" s="15"/>
      <c r="D31" s="15"/>
      <c r="E31" s="15"/>
      <c r="F31" s="15"/>
      <c r="G31" s="15"/>
      <c r="H31" s="15"/>
      <c r="I31" s="8"/>
      <c r="N31" s="82">
        <v>8</v>
      </c>
      <c r="O31" s="83" t="s">
        <v>24</v>
      </c>
      <c r="P31" s="84">
        <v>2</v>
      </c>
      <c r="Q31" s="85" t="str">
        <f>D29</f>
        <v>KSC Wielsbeke 3</v>
      </c>
      <c r="R31" s="85" t="str">
        <f>D30</f>
        <v xml:space="preserve">RC Waregem </v>
      </c>
      <c r="S31" s="91"/>
      <c r="T31" s="96" t="s">
        <v>45</v>
      </c>
      <c r="U31" s="92"/>
      <c r="V31" s="1"/>
    </row>
    <row r="32" spans="1:22" ht="18.75" x14ac:dyDescent="0.3">
      <c r="N32" s="73">
        <v>9</v>
      </c>
      <c r="O32" s="74" t="s">
        <v>25</v>
      </c>
      <c r="P32" s="75">
        <v>2</v>
      </c>
      <c r="Q32" s="69" t="str">
        <f>D26</f>
        <v>KVBL Otegem</v>
      </c>
      <c r="R32" s="69" t="str">
        <f>D27</f>
        <v>KSC Wielsbeke 2</v>
      </c>
      <c r="S32" s="70"/>
      <c r="T32" s="71" t="s">
        <v>45</v>
      </c>
      <c r="U32" s="72"/>
      <c r="V32" s="1"/>
    </row>
    <row r="33" spans="14:22" ht="19.5" thickBot="1" x14ac:dyDescent="0.35">
      <c r="N33" s="76">
        <v>10</v>
      </c>
      <c r="O33" s="77" t="s">
        <v>25</v>
      </c>
      <c r="P33" s="78">
        <v>4</v>
      </c>
      <c r="Q33" s="79" t="str">
        <f>D30</f>
        <v xml:space="preserve">RC Waregem </v>
      </c>
      <c r="R33" s="79" t="str">
        <f>D28</f>
        <v>KFC Aarsele</v>
      </c>
      <c r="S33" s="80"/>
      <c r="T33" s="90" t="s">
        <v>45</v>
      </c>
      <c r="U33" s="81"/>
      <c r="V33" s="1"/>
    </row>
    <row r="34" spans="14:22" ht="18.75" x14ac:dyDescent="0.3">
      <c r="N34" s="86">
        <v>11</v>
      </c>
      <c r="O34" s="87" t="s">
        <v>26</v>
      </c>
      <c r="P34" s="88">
        <v>2</v>
      </c>
      <c r="Q34" s="89" t="str">
        <f>D25</f>
        <v xml:space="preserve">KVV Sint Denijs Sport </v>
      </c>
      <c r="R34" s="89" t="str">
        <f>D28</f>
        <v>KFC Aarsele</v>
      </c>
      <c r="S34" s="93"/>
      <c r="T34" s="95" t="s">
        <v>45</v>
      </c>
      <c r="U34" s="94"/>
      <c r="V34" s="1"/>
    </row>
    <row r="35" spans="14:22" ht="19.5" thickBot="1" x14ac:dyDescent="0.35">
      <c r="N35" s="82">
        <v>12</v>
      </c>
      <c r="O35" s="83" t="s">
        <v>26</v>
      </c>
      <c r="P35" s="84">
        <v>4</v>
      </c>
      <c r="Q35" s="85" t="str">
        <f>D29</f>
        <v>KSC Wielsbeke 3</v>
      </c>
      <c r="R35" s="85" t="str">
        <f>D27</f>
        <v>KSC Wielsbeke 2</v>
      </c>
      <c r="S35" s="91"/>
      <c r="T35" s="96" t="s">
        <v>45</v>
      </c>
      <c r="U35" s="92"/>
    </row>
    <row r="36" spans="14:22" ht="18.75" x14ac:dyDescent="0.3">
      <c r="N36" s="73">
        <v>13</v>
      </c>
      <c r="O36" s="74" t="s">
        <v>27</v>
      </c>
      <c r="P36" s="75">
        <v>2</v>
      </c>
      <c r="Q36" s="69" t="str">
        <f>D25</f>
        <v xml:space="preserve">KVV Sint Denijs Sport </v>
      </c>
      <c r="R36" s="69" t="str">
        <f>D29</f>
        <v>KSC Wielsbeke 3</v>
      </c>
      <c r="S36" s="70"/>
      <c r="T36" s="71" t="s">
        <v>45</v>
      </c>
      <c r="U36" s="72"/>
    </row>
    <row r="37" spans="14:22" ht="19.5" thickBot="1" x14ac:dyDescent="0.35">
      <c r="N37" s="76">
        <v>14</v>
      </c>
      <c r="O37" s="77" t="s">
        <v>27</v>
      </c>
      <c r="P37" s="78">
        <v>4</v>
      </c>
      <c r="Q37" s="79" t="str">
        <f>D27</f>
        <v>KSC Wielsbeke 2</v>
      </c>
      <c r="R37" s="79" t="str">
        <f>D30</f>
        <v xml:space="preserve">RC Waregem </v>
      </c>
      <c r="S37" s="80"/>
      <c r="T37" s="90" t="s">
        <v>45</v>
      </c>
      <c r="U37" s="81"/>
    </row>
    <row r="38" spans="14:22" ht="19.5" thickBot="1" x14ac:dyDescent="0.35">
      <c r="N38" s="97">
        <v>15</v>
      </c>
      <c r="O38" s="98" t="s">
        <v>28</v>
      </c>
      <c r="P38" s="99">
        <v>2</v>
      </c>
      <c r="Q38" s="100" t="str">
        <f>D28</f>
        <v>KFC Aarsele</v>
      </c>
      <c r="R38" s="100" t="str">
        <f>D26</f>
        <v>KVBL Otegem</v>
      </c>
      <c r="S38" s="101"/>
      <c r="T38" s="102" t="s">
        <v>45</v>
      </c>
      <c r="U38" s="103"/>
    </row>
    <row r="39" spans="14:22" ht="18.75" x14ac:dyDescent="0.3">
      <c r="O39" s="40"/>
      <c r="P39" s="40"/>
      <c r="Q39" s="8"/>
      <c r="R39" s="8"/>
      <c r="S39" s="8"/>
      <c r="T39" s="8"/>
      <c r="U39" s="8"/>
      <c r="V39" s="8"/>
    </row>
    <row r="40" spans="14:22" ht="18.75" x14ac:dyDescent="0.3">
      <c r="O40" s="40"/>
      <c r="P40" s="40"/>
      <c r="Q40" s="8"/>
      <c r="R40" s="8"/>
      <c r="S40" s="8"/>
      <c r="T40" s="8"/>
      <c r="U40" s="8"/>
      <c r="V40" s="8"/>
    </row>
    <row r="41" spans="14:22" ht="18.75" x14ac:dyDescent="0.3">
      <c r="O41" s="40"/>
      <c r="P41" s="40"/>
      <c r="Q41" s="8"/>
      <c r="R41" s="8"/>
      <c r="S41" s="8"/>
      <c r="T41" s="8"/>
      <c r="U41" s="8"/>
      <c r="V41" s="8"/>
    </row>
    <row r="42" spans="14:22" ht="19.5" thickBot="1" x14ac:dyDescent="0.35">
      <c r="N42" s="51"/>
      <c r="O42" s="51"/>
      <c r="P42" s="51"/>
      <c r="Q42" s="3" t="s">
        <v>42</v>
      </c>
      <c r="R42" s="26"/>
      <c r="S42" s="11"/>
      <c r="T42" s="11"/>
      <c r="U42" s="4"/>
    </row>
    <row r="43" spans="14:22" ht="19.5" thickBot="1" x14ac:dyDescent="0.35">
      <c r="N43" s="106" t="s">
        <v>40</v>
      </c>
      <c r="O43" s="107" t="s">
        <v>41</v>
      </c>
      <c r="P43" s="107" t="s">
        <v>39</v>
      </c>
      <c r="Q43" s="108" t="s">
        <v>37</v>
      </c>
      <c r="R43" s="109" t="s">
        <v>38</v>
      </c>
      <c r="S43" s="219" t="s">
        <v>3</v>
      </c>
      <c r="T43" s="220"/>
      <c r="U43" s="221"/>
      <c r="V43" s="8"/>
    </row>
    <row r="44" spans="14:22" ht="15.75" thickBot="1" x14ac:dyDescent="0.3"/>
    <row r="45" spans="14:22" ht="18.75" x14ac:dyDescent="0.3">
      <c r="N45" s="86">
        <v>1</v>
      </c>
      <c r="O45" s="87" t="s">
        <v>43</v>
      </c>
      <c r="P45" s="88">
        <v>3</v>
      </c>
      <c r="Q45" s="89" t="s">
        <v>50</v>
      </c>
      <c r="R45" s="89" t="s">
        <v>56</v>
      </c>
      <c r="S45" s="93"/>
      <c r="T45" s="202" t="s">
        <v>45</v>
      </c>
      <c r="U45" s="94"/>
    </row>
    <row r="46" spans="14:22" ht="18.75" customHeight="1" x14ac:dyDescent="0.3">
      <c r="N46" s="181">
        <v>2</v>
      </c>
      <c r="O46" s="182" t="s">
        <v>43</v>
      </c>
      <c r="P46" s="183">
        <v>2</v>
      </c>
      <c r="Q46" s="184" t="s">
        <v>51</v>
      </c>
      <c r="R46" s="184" t="s">
        <v>57</v>
      </c>
      <c r="S46" s="185"/>
      <c r="T46" s="203" t="s">
        <v>45</v>
      </c>
      <c r="U46" s="187"/>
    </row>
    <row r="47" spans="14:22" ht="18.75" customHeight="1" thickBot="1" x14ac:dyDescent="0.35">
      <c r="N47" s="82">
        <v>3</v>
      </c>
      <c r="O47" s="83" t="s">
        <v>43</v>
      </c>
      <c r="P47" s="84">
        <v>1</v>
      </c>
      <c r="Q47" s="85" t="s">
        <v>52</v>
      </c>
      <c r="R47" s="85" t="s">
        <v>58</v>
      </c>
      <c r="S47" s="91"/>
      <c r="T47" s="201" t="s">
        <v>45</v>
      </c>
      <c r="U47" s="92"/>
    </row>
    <row r="48" spans="14:22" ht="18.75" x14ac:dyDescent="0.3">
      <c r="N48" s="73">
        <v>4</v>
      </c>
      <c r="O48" s="74" t="s">
        <v>44</v>
      </c>
      <c r="P48" s="75">
        <v>2</v>
      </c>
      <c r="Q48" s="69" t="s">
        <v>53</v>
      </c>
      <c r="R48" s="69" t="s">
        <v>59</v>
      </c>
      <c r="S48" s="70"/>
      <c r="T48" s="104" t="s">
        <v>45</v>
      </c>
      <c r="U48" s="72"/>
    </row>
    <row r="49" spans="14:22" ht="19.5" thickBot="1" x14ac:dyDescent="0.35">
      <c r="N49" s="76">
        <v>5</v>
      </c>
      <c r="O49" s="77" t="s">
        <v>44</v>
      </c>
      <c r="P49" s="78">
        <v>1</v>
      </c>
      <c r="Q49" s="79" t="s">
        <v>54</v>
      </c>
      <c r="R49" s="79" t="s">
        <v>60</v>
      </c>
      <c r="S49" s="80"/>
      <c r="T49" s="105" t="s">
        <v>45</v>
      </c>
      <c r="U49" s="81"/>
    </row>
    <row r="50" spans="14:22" x14ac:dyDescent="0.25">
      <c r="O50" s="52"/>
      <c r="P50" s="52"/>
      <c r="Q50" s="148"/>
      <c r="R50" s="148"/>
      <c r="S50" s="148"/>
      <c r="T50" s="148"/>
      <c r="U50" s="148"/>
      <c r="V50" s="148"/>
    </row>
    <row r="51" spans="14:22" x14ac:dyDescent="0.25">
      <c r="O51" s="52"/>
      <c r="P51" s="52"/>
      <c r="Q51" s="16"/>
      <c r="R51" s="16"/>
      <c r="S51" s="16"/>
      <c r="T51" s="16"/>
      <c r="U51" s="16"/>
      <c r="V51" s="16"/>
    </row>
    <row r="52" spans="14:22" x14ac:dyDescent="0.25">
      <c r="O52" s="52"/>
      <c r="P52" s="52"/>
      <c r="Q52" s="16"/>
      <c r="R52" s="16"/>
      <c r="S52" s="16"/>
      <c r="T52" s="16"/>
      <c r="U52" s="16"/>
      <c r="V52" s="16"/>
    </row>
    <row r="53" spans="14:22" x14ac:dyDescent="0.25">
      <c r="V53" s="16"/>
    </row>
    <row r="54" spans="14:22" x14ac:dyDescent="0.25">
      <c r="V54" s="16"/>
    </row>
  </sheetData>
  <mergeCells count="4">
    <mergeCell ref="S2:U2"/>
    <mergeCell ref="J13:L13"/>
    <mergeCell ref="S22:U22"/>
    <mergeCell ref="S43:U43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87"/>
  <sheetViews>
    <sheetView tabSelected="1" topLeftCell="D1" zoomScaleNormal="100" workbookViewId="0">
      <selection activeCell="I10" sqref="I10"/>
    </sheetView>
  </sheetViews>
  <sheetFormatPr defaultRowHeight="15" x14ac:dyDescent="0.25"/>
  <cols>
    <col min="1" max="1" width="5.7109375" customWidth="1"/>
    <col min="2" max="2" width="8.7109375" customWidth="1"/>
    <col min="3" max="3" width="6.7109375" customWidth="1"/>
    <col min="4" max="4" width="28.7109375" customWidth="1"/>
    <col min="5" max="9" width="8.42578125" bestFit="1" customWidth="1"/>
    <col min="10" max="12" width="3.7109375" customWidth="1"/>
    <col min="13" max="13" width="2.7109375" customWidth="1"/>
    <col min="14" max="14" width="5.7109375" style="49" customWidth="1"/>
    <col min="15" max="15" width="9" style="49" customWidth="1"/>
    <col min="16" max="16" width="6.42578125" style="49" bestFit="1" customWidth="1"/>
    <col min="17" max="18" width="28.7109375" customWidth="1"/>
    <col min="19" max="21" width="5.7109375" customWidth="1"/>
    <col min="22" max="22" width="2.85546875" customWidth="1"/>
  </cols>
  <sheetData>
    <row r="1" spans="1:22" ht="19.5" thickBot="1" x14ac:dyDescent="0.35">
      <c r="Q1" s="3" t="s">
        <v>42</v>
      </c>
      <c r="R1" s="26"/>
      <c r="S1" s="11"/>
      <c r="T1" s="11"/>
      <c r="U1" s="4"/>
    </row>
    <row r="2" spans="1:22" ht="19.5" thickBot="1" x14ac:dyDescent="0.35">
      <c r="N2" s="106" t="s">
        <v>40</v>
      </c>
      <c r="O2" s="107" t="s">
        <v>41</v>
      </c>
      <c r="P2" s="107" t="s">
        <v>39</v>
      </c>
      <c r="Q2" s="108" t="s">
        <v>37</v>
      </c>
      <c r="R2" s="109" t="s">
        <v>38</v>
      </c>
      <c r="S2" s="219" t="s">
        <v>3</v>
      </c>
      <c r="T2" s="220"/>
      <c r="U2" s="221"/>
      <c r="V2" s="24"/>
    </row>
    <row r="3" spans="1:22" ht="19.5" thickBot="1" x14ac:dyDescent="0.35">
      <c r="N3" s="40"/>
      <c r="O3" s="50"/>
      <c r="P3" s="50"/>
      <c r="Q3" s="8"/>
      <c r="R3" s="8"/>
      <c r="S3" s="23"/>
      <c r="T3" s="23"/>
      <c r="U3" s="23"/>
      <c r="V3" s="23"/>
    </row>
    <row r="4" spans="1:22" ht="18.75" x14ac:dyDescent="0.3">
      <c r="A4" s="1"/>
      <c r="B4" s="8"/>
      <c r="C4" s="8"/>
      <c r="D4" s="6" t="s">
        <v>1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8"/>
      <c r="K4" s="8"/>
      <c r="L4" s="8"/>
      <c r="M4" s="8"/>
      <c r="N4" s="73">
        <v>1</v>
      </c>
      <c r="O4" s="74" t="s">
        <v>29</v>
      </c>
      <c r="P4" s="75">
        <v>1</v>
      </c>
      <c r="Q4" s="69" t="str">
        <f>D6</f>
        <v>FC Gullegem</v>
      </c>
      <c r="R4" s="69" t="str">
        <f>D9</f>
        <v>Sparta Petegem</v>
      </c>
      <c r="S4" s="70"/>
      <c r="T4" s="71" t="s">
        <v>45</v>
      </c>
      <c r="U4" s="72"/>
      <c r="V4" s="8"/>
    </row>
    <row r="5" spans="1:22" ht="19.5" thickBot="1" x14ac:dyDescent="0.35">
      <c r="A5" s="1"/>
      <c r="B5" s="8"/>
      <c r="C5" s="5">
        <v>1</v>
      </c>
      <c r="D5" s="141" t="s">
        <v>77</v>
      </c>
      <c r="E5" s="7" t="s">
        <v>29</v>
      </c>
      <c r="F5" s="7" t="s">
        <v>31</v>
      </c>
      <c r="G5" s="7" t="s">
        <v>32</v>
      </c>
      <c r="H5" s="7" t="s">
        <v>34</v>
      </c>
      <c r="I5" s="7" t="s">
        <v>35</v>
      </c>
      <c r="J5" s="8"/>
      <c r="K5" s="8"/>
      <c r="L5" s="8"/>
      <c r="M5" s="8"/>
      <c r="N5" s="76">
        <v>2</v>
      </c>
      <c r="O5" s="77" t="s">
        <v>29</v>
      </c>
      <c r="P5" s="78">
        <v>3</v>
      </c>
      <c r="Q5" s="79" t="str">
        <f>D7</f>
        <v>KSC Wielsbeke 1</v>
      </c>
      <c r="R5" s="79" t="str">
        <f>D8</f>
        <v>SV Zulte Waregem</v>
      </c>
      <c r="S5" s="80"/>
      <c r="T5" s="90" t="s">
        <v>45</v>
      </c>
      <c r="U5" s="81"/>
      <c r="V5" s="8"/>
    </row>
    <row r="6" spans="1:22" ht="18.75" x14ac:dyDescent="0.3">
      <c r="A6" s="1"/>
      <c r="B6" s="8"/>
      <c r="C6" s="5">
        <v>2</v>
      </c>
      <c r="D6" s="141" t="s">
        <v>0</v>
      </c>
      <c r="E6" s="7" t="s">
        <v>29</v>
      </c>
      <c r="F6" s="7" t="s">
        <v>30</v>
      </c>
      <c r="G6" s="7" t="s">
        <v>32</v>
      </c>
      <c r="H6" s="7" t="s">
        <v>33</v>
      </c>
      <c r="I6" s="7" t="s">
        <v>36</v>
      </c>
      <c r="J6" s="8"/>
      <c r="K6" s="8"/>
      <c r="L6" s="8"/>
      <c r="M6" s="8"/>
      <c r="N6" s="86">
        <v>3</v>
      </c>
      <c r="O6" s="87" t="s">
        <v>30</v>
      </c>
      <c r="P6" s="88">
        <v>1</v>
      </c>
      <c r="Q6" s="89" t="str">
        <f>D5</f>
        <v>SCOR Oostrozebeke</v>
      </c>
      <c r="R6" s="89" t="str">
        <f>D10</f>
        <v>KFC Marke</v>
      </c>
      <c r="S6" s="93"/>
      <c r="T6" s="95" t="s">
        <v>45</v>
      </c>
      <c r="U6" s="94"/>
      <c r="V6" s="8"/>
    </row>
    <row r="7" spans="1:22" ht="19.5" thickBot="1" x14ac:dyDescent="0.35">
      <c r="A7" s="1"/>
      <c r="B7" s="8"/>
      <c r="C7" s="5">
        <v>3</v>
      </c>
      <c r="D7" s="141" t="s">
        <v>15</v>
      </c>
      <c r="E7" s="7" t="s">
        <v>30</v>
      </c>
      <c r="F7" s="7" t="s">
        <v>31</v>
      </c>
      <c r="G7" s="7" t="s">
        <v>33</v>
      </c>
      <c r="H7" s="7" t="s">
        <v>34</v>
      </c>
      <c r="I7" s="7" t="s">
        <v>35</v>
      </c>
      <c r="J7" s="8"/>
      <c r="K7" s="8"/>
      <c r="L7" s="8"/>
      <c r="M7" s="8"/>
      <c r="N7" s="82">
        <v>4</v>
      </c>
      <c r="O7" s="83" t="s">
        <v>30</v>
      </c>
      <c r="P7" s="84">
        <v>3</v>
      </c>
      <c r="Q7" s="85" t="str">
        <f>D9</f>
        <v>Sparta Petegem</v>
      </c>
      <c r="R7" s="85" t="str">
        <f>D11</f>
        <v>KSK Lovendegem</v>
      </c>
      <c r="S7" s="91"/>
      <c r="T7" s="96" t="s">
        <v>45</v>
      </c>
      <c r="U7" s="92"/>
      <c r="V7" s="8"/>
    </row>
    <row r="8" spans="1:22" ht="18.75" x14ac:dyDescent="0.3">
      <c r="A8" s="1"/>
      <c r="B8" s="8"/>
      <c r="C8" s="5">
        <v>4</v>
      </c>
      <c r="D8" s="141" t="s">
        <v>7</v>
      </c>
      <c r="E8" s="7" t="s">
        <v>30</v>
      </c>
      <c r="F8" s="7" t="s">
        <v>31</v>
      </c>
      <c r="G8" s="7" t="s">
        <v>33</v>
      </c>
      <c r="H8" s="7" t="s">
        <v>34</v>
      </c>
      <c r="I8" s="7" t="s">
        <v>36</v>
      </c>
      <c r="J8" s="8"/>
      <c r="K8" s="8"/>
      <c r="L8" s="8"/>
      <c r="M8" s="8"/>
      <c r="N8" s="73">
        <v>5</v>
      </c>
      <c r="O8" s="74" t="s">
        <v>31</v>
      </c>
      <c r="P8" s="75">
        <v>1</v>
      </c>
      <c r="Q8" s="69" t="str">
        <f>D6</f>
        <v>FC Gullegem</v>
      </c>
      <c r="R8" s="69" t="str">
        <f>D7</f>
        <v>KSC Wielsbeke 1</v>
      </c>
      <c r="S8" s="70"/>
      <c r="T8" s="71" t="s">
        <v>45</v>
      </c>
      <c r="U8" s="72"/>
      <c r="V8" s="8"/>
    </row>
    <row r="9" spans="1:22" ht="19.5" thickBot="1" x14ac:dyDescent="0.35">
      <c r="A9" s="1"/>
      <c r="B9" s="8"/>
      <c r="C9" s="5">
        <v>5</v>
      </c>
      <c r="D9" s="141" t="s">
        <v>78</v>
      </c>
      <c r="E9" s="7" t="s">
        <v>29</v>
      </c>
      <c r="F9" s="7" t="s">
        <v>31</v>
      </c>
      <c r="G9" s="7" t="s">
        <v>32</v>
      </c>
      <c r="H9" s="7" t="s">
        <v>34</v>
      </c>
      <c r="I9" s="7" t="s">
        <v>35</v>
      </c>
      <c r="J9" s="8"/>
      <c r="K9" s="8"/>
      <c r="L9" s="8"/>
      <c r="M9" s="8"/>
      <c r="N9" s="76">
        <v>6</v>
      </c>
      <c r="O9" s="77" t="s">
        <v>31</v>
      </c>
      <c r="P9" s="78">
        <v>3</v>
      </c>
      <c r="Q9" s="79" t="str">
        <f>D8</f>
        <v>SV Zulte Waregem</v>
      </c>
      <c r="R9" s="79" t="str">
        <f>D5</f>
        <v>SCOR Oostrozebeke</v>
      </c>
      <c r="S9" s="80"/>
      <c r="T9" s="90" t="s">
        <v>45</v>
      </c>
      <c r="U9" s="81"/>
      <c r="V9" s="8"/>
    </row>
    <row r="10" spans="1:22" ht="18.75" x14ac:dyDescent="0.3">
      <c r="A10" s="1"/>
      <c r="B10" s="8"/>
      <c r="C10" s="5">
        <v>6</v>
      </c>
      <c r="D10" s="141" t="s">
        <v>79</v>
      </c>
      <c r="E10" s="7" t="s">
        <v>29</v>
      </c>
      <c r="F10" s="7" t="s">
        <v>30</v>
      </c>
      <c r="G10" s="7" t="s">
        <v>32</v>
      </c>
      <c r="H10" s="7" t="s">
        <v>33</v>
      </c>
      <c r="I10" s="7" t="s">
        <v>35</v>
      </c>
      <c r="J10" s="8"/>
      <c r="K10" s="8"/>
      <c r="L10" s="8"/>
      <c r="M10" s="8"/>
      <c r="N10" s="86">
        <v>7</v>
      </c>
      <c r="O10" s="87" t="s">
        <v>32</v>
      </c>
      <c r="P10" s="88">
        <v>1</v>
      </c>
      <c r="Q10" s="89" t="str">
        <f>D11</f>
        <v>KSK Lovendegem</v>
      </c>
      <c r="R10" s="89" t="str">
        <f>D6</f>
        <v>FC Gullegem</v>
      </c>
      <c r="S10" s="93"/>
      <c r="T10" s="95" t="s">
        <v>45</v>
      </c>
      <c r="U10" s="94"/>
      <c r="V10" s="8"/>
    </row>
    <row r="11" spans="1:22" ht="18.75" customHeight="1" thickBot="1" x14ac:dyDescent="0.35">
      <c r="A11" s="1"/>
      <c r="B11" s="1"/>
      <c r="C11" s="168">
        <v>7</v>
      </c>
      <c r="D11" s="168" t="s">
        <v>47</v>
      </c>
      <c r="E11" s="143" t="s">
        <v>29</v>
      </c>
      <c r="F11" s="143" t="s">
        <v>30</v>
      </c>
      <c r="G11" s="143" t="s">
        <v>32</v>
      </c>
      <c r="H11" s="143" t="s">
        <v>33</v>
      </c>
      <c r="I11" s="143" t="s">
        <v>35</v>
      </c>
      <c r="J11" s="1"/>
      <c r="K11" s="1"/>
      <c r="L11" s="1"/>
      <c r="M11" s="1"/>
      <c r="N11" s="82">
        <v>8</v>
      </c>
      <c r="O11" s="83" t="s">
        <v>32</v>
      </c>
      <c r="P11" s="84">
        <v>3</v>
      </c>
      <c r="Q11" s="85" t="str">
        <f>D10</f>
        <v>KFC Marke</v>
      </c>
      <c r="R11" s="85" t="str">
        <f>D7</f>
        <v>KSC Wielsbeke 1</v>
      </c>
      <c r="S11" s="91"/>
      <c r="T11" s="96" t="s">
        <v>45</v>
      </c>
      <c r="U11" s="92"/>
      <c r="V11" s="8"/>
    </row>
    <row r="12" spans="1:22" ht="18.75" customHeight="1" x14ac:dyDescent="0.3">
      <c r="A12" s="41"/>
      <c r="B12" s="41"/>
      <c r="C12" s="41"/>
      <c r="D12" s="10"/>
      <c r="E12" s="10"/>
      <c r="F12" s="10"/>
      <c r="G12" s="10"/>
      <c r="H12" s="10"/>
      <c r="I12" s="10"/>
      <c r="J12" s="10"/>
      <c r="K12" s="10"/>
      <c r="L12" s="10"/>
      <c r="M12" s="1"/>
      <c r="N12" s="73">
        <v>9</v>
      </c>
      <c r="O12" s="74" t="s">
        <v>33</v>
      </c>
      <c r="P12" s="75">
        <v>1</v>
      </c>
      <c r="Q12" s="69" t="str">
        <f>D9</f>
        <v>Sparta Petegem</v>
      </c>
      <c r="R12" s="69" t="str">
        <f>D8</f>
        <v>SV Zulte Waregem</v>
      </c>
      <c r="S12" s="70"/>
      <c r="T12" s="71" t="s">
        <v>45</v>
      </c>
      <c r="U12" s="72"/>
      <c r="V12" s="8"/>
    </row>
    <row r="13" spans="1:22" ht="19.5" thickBot="1" x14ac:dyDescent="0.35">
      <c r="A13" s="42"/>
      <c r="B13" s="42"/>
      <c r="C13" s="42"/>
      <c r="D13" s="42"/>
      <c r="E13" s="42"/>
      <c r="F13" s="42"/>
      <c r="G13" s="42"/>
      <c r="H13" s="42"/>
      <c r="I13" s="43"/>
      <c r="J13" s="218"/>
      <c r="K13" s="218"/>
      <c r="L13" s="218"/>
      <c r="M13" s="24"/>
      <c r="N13" s="76">
        <v>10</v>
      </c>
      <c r="O13" s="77" t="s">
        <v>33</v>
      </c>
      <c r="P13" s="78">
        <v>3</v>
      </c>
      <c r="Q13" s="79" t="str">
        <f>D5</f>
        <v>SCOR Oostrozebeke</v>
      </c>
      <c r="R13" s="79" t="str">
        <f>D11</f>
        <v>KSK Lovendegem</v>
      </c>
      <c r="S13" s="80"/>
      <c r="T13" s="90" t="s">
        <v>45</v>
      </c>
      <c r="U13" s="81"/>
      <c r="V13" s="8"/>
    </row>
    <row r="14" spans="1:22" ht="18.75" x14ac:dyDescent="0.3">
      <c r="A14" s="10"/>
      <c r="B14" s="44"/>
      <c r="C14" s="44"/>
      <c r="D14" s="10"/>
      <c r="E14" s="10"/>
      <c r="F14" s="45"/>
      <c r="G14" s="10"/>
      <c r="H14" s="10"/>
      <c r="I14" s="46"/>
      <c r="J14" s="46"/>
      <c r="K14" s="46"/>
      <c r="L14" s="46"/>
      <c r="M14" s="23"/>
      <c r="N14" s="86">
        <v>11</v>
      </c>
      <c r="O14" s="87" t="s">
        <v>34</v>
      </c>
      <c r="P14" s="88">
        <v>1</v>
      </c>
      <c r="Q14" s="89" t="str">
        <f>D6</f>
        <v>FC Gullegem</v>
      </c>
      <c r="R14" s="89" t="str">
        <f>D10</f>
        <v>KFC Marke</v>
      </c>
      <c r="S14" s="93"/>
      <c r="T14" s="95" t="s">
        <v>45</v>
      </c>
      <c r="U14" s="94"/>
      <c r="V14" s="8"/>
    </row>
    <row r="15" spans="1:22" ht="19.5" thickBot="1" x14ac:dyDescent="0.35">
      <c r="A15" s="10"/>
      <c r="B15" s="44"/>
      <c r="C15" s="47"/>
      <c r="D15" s="10"/>
      <c r="E15" s="10"/>
      <c r="F15" s="10"/>
      <c r="G15" s="10"/>
      <c r="H15" s="10"/>
      <c r="I15" s="10"/>
      <c r="J15" s="10"/>
      <c r="K15" s="48"/>
      <c r="L15" s="10"/>
      <c r="M15" s="8"/>
      <c r="N15" s="82">
        <v>12</v>
      </c>
      <c r="O15" s="83" t="s">
        <v>34</v>
      </c>
      <c r="P15" s="84">
        <v>3</v>
      </c>
      <c r="Q15" s="85" t="str">
        <f>D7</f>
        <v>KSC Wielsbeke 1</v>
      </c>
      <c r="R15" s="85" t="str">
        <f>D9</f>
        <v>Sparta Petegem</v>
      </c>
      <c r="S15" s="91"/>
      <c r="T15" s="96" t="s">
        <v>45</v>
      </c>
      <c r="U15" s="92"/>
      <c r="V15" s="8"/>
    </row>
    <row r="16" spans="1:22" ht="18.75" x14ac:dyDescent="0.3">
      <c r="A16" s="10"/>
      <c r="B16" s="44"/>
      <c r="C16" s="47"/>
      <c r="D16" s="10"/>
      <c r="E16" s="10"/>
      <c r="F16" s="10"/>
      <c r="G16" s="10"/>
      <c r="H16" s="10"/>
      <c r="I16" s="10"/>
      <c r="J16" s="10"/>
      <c r="K16" s="48"/>
      <c r="L16" s="10"/>
      <c r="M16" s="8"/>
      <c r="N16" s="73">
        <v>13</v>
      </c>
      <c r="O16" s="74" t="s">
        <v>35</v>
      </c>
      <c r="P16" s="75">
        <v>1</v>
      </c>
      <c r="Q16" s="69" t="str">
        <f>D8</f>
        <v>SV Zulte Waregem</v>
      </c>
      <c r="R16" s="69" t="str">
        <f>D6</f>
        <v>FC Gullegem</v>
      </c>
      <c r="S16" s="70"/>
      <c r="T16" s="71" t="s">
        <v>45</v>
      </c>
      <c r="U16" s="72"/>
      <c r="V16" s="8"/>
    </row>
    <row r="17" spans="1:22" ht="19.5" thickBot="1" x14ac:dyDescent="0.35">
      <c r="A17" s="10"/>
      <c r="B17" s="44"/>
      <c r="C17" s="47"/>
      <c r="D17" s="10"/>
      <c r="E17" s="10"/>
      <c r="F17" s="10"/>
      <c r="G17" s="10"/>
      <c r="H17" s="10"/>
      <c r="I17" s="10"/>
      <c r="J17" s="10"/>
      <c r="K17" s="48"/>
      <c r="L17" s="10"/>
      <c r="M17" s="8"/>
      <c r="N17" s="76">
        <v>14</v>
      </c>
      <c r="O17" s="77" t="s">
        <v>35</v>
      </c>
      <c r="P17" s="78">
        <v>3</v>
      </c>
      <c r="Q17" s="79" t="str">
        <f>D10</f>
        <v>KFC Marke</v>
      </c>
      <c r="R17" s="79" t="str">
        <f>D11</f>
        <v>KSK Lovendegem</v>
      </c>
      <c r="S17" s="80"/>
      <c r="T17" s="90" t="s">
        <v>45</v>
      </c>
      <c r="U17" s="81"/>
      <c r="V17" s="8"/>
    </row>
    <row r="18" spans="1:22" ht="18.75" x14ac:dyDescent="0.3">
      <c r="A18" s="10"/>
      <c r="B18" s="44"/>
      <c r="C18" s="47"/>
      <c r="D18" s="10"/>
      <c r="E18" s="10"/>
      <c r="F18" s="10"/>
      <c r="G18" s="10"/>
      <c r="H18" s="10"/>
      <c r="I18" s="10"/>
      <c r="J18" s="10"/>
      <c r="K18" s="48"/>
      <c r="L18" s="10"/>
      <c r="M18" s="8"/>
      <c r="N18" s="86">
        <v>15</v>
      </c>
      <c r="O18" s="87" t="s">
        <v>36</v>
      </c>
      <c r="P18" s="188">
        <v>1</v>
      </c>
      <c r="Q18" s="89" t="str">
        <f>D9</f>
        <v>Sparta Petegem</v>
      </c>
      <c r="R18" s="89" t="str">
        <f>D5</f>
        <v>SCOR Oostrozebeke</v>
      </c>
      <c r="S18" s="93"/>
      <c r="T18" s="95" t="s">
        <v>45</v>
      </c>
      <c r="U18" s="94"/>
      <c r="V18" s="8"/>
    </row>
    <row r="19" spans="1:22" s="139" customFormat="1" ht="18.75" x14ac:dyDescent="0.3">
      <c r="A19" s="167"/>
      <c r="B19" s="44"/>
      <c r="C19" s="47"/>
      <c r="D19" s="167"/>
      <c r="E19" s="167"/>
      <c r="F19" s="167"/>
      <c r="G19" s="167"/>
      <c r="H19" s="167"/>
      <c r="I19" s="167"/>
      <c r="J19" s="167"/>
      <c r="K19" s="198"/>
      <c r="L19" s="167"/>
      <c r="M19" s="144"/>
      <c r="N19" s="181">
        <v>16</v>
      </c>
      <c r="O19" s="182" t="s">
        <v>36</v>
      </c>
      <c r="P19" s="183">
        <v>3</v>
      </c>
      <c r="Q19" s="184" t="str">
        <f>D11</f>
        <v>KSK Lovendegem</v>
      </c>
      <c r="R19" s="184" t="str">
        <f>D7</f>
        <v>KSC Wielsbeke 1</v>
      </c>
      <c r="S19" s="185"/>
      <c r="T19" s="186" t="s">
        <v>45</v>
      </c>
      <c r="U19" s="187"/>
      <c r="V19" s="144"/>
    </row>
    <row r="20" spans="1:22" s="139" customFormat="1" ht="19.5" thickBot="1" x14ac:dyDescent="0.35">
      <c r="A20" s="167"/>
      <c r="B20" s="44"/>
      <c r="C20" s="47"/>
      <c r="D20" s="167"/>
      <c r="E20" s="167"/>
      <c r="F20" s="167"/>
      <c r="G20" s="167"/>
      <c r="H20" s="167"/>
      <c r="I20" s="167"/>
      <c r="J20" s="167"/>
      <c r="K20" s="198"/>
      <c r="L20" s="167"/>
      <c r="M20" s="144"/>
      <c r="N20" s="82">
        <v>17</v>
      </c>
      <c r="O20" s="83" t="s">
        <v>36</v>
      </c>
      <c r="P20" s="190">
        <v>4</v>
      </c>
      <c r="Q20" s="85" t="str">
        <f>D8</f>
        <v>SV Zulte Waregem</v>
      </c>
      <c r="R20" s="85" t="str">
        <f>D10</f>
        <v>KFC Marke</v>
      </c>
      <c r="S20" s="91"/>
      <c r="T20" s="96" t="s">
        <v>45</v>
      </c>
      <c r="U20" s="92"/>
      <c r="V20" s="144"/>
    </row>
    <row r="21" spans="1:22" s="139" customFormat="1" ht="18.75" x14ac:dyDescent="0.3">
      <c r="A21" s="167"/>
      <c r="B21" s="44"/>
      <c r="C21" s="47"/>
      <c r="D21" s="167"/>
      <c r="E21" s="167"/>
      <c r="F21" s="167"/>
      <c r="G21" s="167"/>
      <c r="H21" s="167"/>
      <c r="I21" s="167"/>
      <c r="J21" s="167"/>
      <c r="K21" s="198"/>
      <c r="L21" s="167"/>
      <c r="M21" s="144"/>
      <c r="N21" s="73">
        <v>18</v>
      </c>
      <c r="O21" s="74" t="s">
        <v>124</v>
      </c>
      <c r="P21" s="180">
        <v>1</v>
      </c>
      <c r="Q21" s="69" t="str">
        <f>D5</f>
        <v>SCOR Oostrozebeke</v>
      </c>
      <c r="R21" s="69" t="str">
        <f>D6</f>
        <v>FC Gullegem</v>
      </c>
      <c r="S21" s="70"/>
      <c r="T21" s="71" t="s">
        <v>45</v>
      </c>
      <c r="U21" s="72"/>
      <c r="V21" s="144"/>
    </row>
    <row r="22" spans="1:22" s="139" customFormat="1" ht="18.75" x14ac:dyDescent="0.3">
      <c r="A22" s="167"/>
      <c r="B22" s="44"/>
      <c r="C22" s="47"/>
      <c r="D22" s="167"/>
      <c r="E22" s="167"/>
      <c r="F22" s="167"/>
      <c r="G22" s="167"/>
      <c r="H22" s="167"/>
      <c r="I22" s="167"/>
      <c r="J22" s="167"/>
      <c r="K22" s="198"/>
      <c r="L22" s="167"/>
      <c r="M22" s="144"/>
      <c r="N22" s="173">
        <v>19</v>
      </c>
      <c r="O22" s="174" t="s">
        <v>124</v>
      </c>
      <c r="P22" s="175">
        <v>3</v>
      </c>
      <c r="Q22" s="176" t="str">
        <f>D10</f>
        <v>KFC Marke</v>
      </c>
      <c r="R22" s="176" t="str">
        <f>D9</f>
        <v>Sparta Petegem</v>
      </c>
      <c r="S22" s="177"/>
      <c r="T22" s="178" t="s">
        <v>45</v>
      </c>
      <c r="U22" s="179"/>
      <c r="V22" s="144"/>
    </row>
    <row r="23" spans="1:22" s="139" customFormat="1" ht="19.5" thickBot="1" x14ac:dyDescent="0.35">
      <c r="A23" s="167"/>
      <c r="B23" s="44"/>
      <c r="C23" s="47"/>
      <c r="D23" s="167"/>
      <c r="E23" s="167"/>
      <c r="F23" s="167"/>
      <c r="G23" s="167"/>
      <c r="H23" s="167"/>
      <c r="I23" s="167"/>
      <c r="J23" s="167"/>
      <c r="K23" s="198"/>
      <c r="L23" s="167"/>
      <c r="M23" s="144"/>
      <c r="N23" s="76">
        <v>20</v>
      </c>
      <c r="O23" s="77" t="s">
        <v>124</v>
      </c>
      <c r="P23" s="189">
        <v>2</v>
      </c>
      <c r="Q23" s="79" t="str">
        <f>D11</f>
        <v>KSK Lovendegem</v>
      </c>
      <c r="R23" s="79" t="str">
        <f>D8</f>
        <v>SV Zulte Waregem</v>
      </c>
      <c r="S23" s="80"/>
      <c r="T23" s="90" t="s">
        <v>45</v>
      </c>
      <c r="U23" s="81"/>
      <c r="V23" s="144"/>
    </row>
    <row r="24" spans="1:22" s="139" customFormat="1" ht="19.5" thickBot="1" x14ac:dyDescent="0.35">
      <c r="A24" s="167"/>
      <c r="B24" s="44"/>
      <c r="C24" s="47"/>
      <c r="D24" s="167"/>
      <c r="E24" s="167"/>
      <c r="F24" s="167"/>
      <c r="G24" s="167"/>
      <c r="H24" s="167"/>
      <c r="I24" s="167"/>
      <c r="J24" s="167"/>
      <c r="K24" s="198"/>
      <c r="L24" s="167"/>
      <c r="M24" s="144"/>
      <c r="N24" s="97">
        <v>21</v>
      </c>
      <c r="O24" s="98" t="s">
        <v>125</v>
      </c>
      <c r="P24" s="99">
        <v>1</v>
      </c>
      <c r="Q24" s="100" t="str">
        <f>D7</f>
        <v>KSC Wielsbeke 1</v>
      </c>
      <c r="R24" s="100" t="str">
        <f>D5</f>
        <v>SCOR Oostrozebeke</v>
      </c>
      <c r="S24" s="101"/>
      <c r="T24" s="102" t="s">
        <v>45</v>
      </c>
      <c r="U24" s="103"/>
      <c r="V24" s="144"/>
    </row>
    <row r="25" spans="1:22" ht="18.75" x14ac:dyDescent="0.3">
      <c r="A25" s="10"/>
      <c r="B25" s="44"/>
      <c r="C25" s="47"/>
      <c r="D25" s="10"/>
      <c r="E25" s="10"/>
      <c r="F25" s="10"/>
      <c r="G25" s="10"/>
      <c r="H25" s="10"/>
      <c r="I25" s="10"/>
      <c r="J25" s="10"/>
      <c r="K25" s="48"/>
      <c r="L25" s="10"/>
      <c r="M25" s="8"/>
      <c r="N25" s="40"/>
      <c r="O25" s="40"/>
      <c r="P25" s="40"/>
      <c r="Q25" s="8"/>
      <c r="R25" s="8"/>
      <c r="S25" s="8"/>
      <c r="T25" s="8"/>
      <c r="U25" s="8"/>
      <c r="V25" s="8"/>
    </row>
    <row r="26" spans="1:22" ht="18.75" x14ac:dyDescent="0.3">
      <c r="A26" s="10"/>
      <c r="B26" s="44"/>
      <c r="C26" s="47"/>
      <c r="D26" s="10"/>
      <c r="E26" s="10"/>
      <c r="F26" s="10"/>
      <c r="G26" s="10"/>
      <c r="H26" s="10"/>
      <c r="I26" s="10"/>
      <c r="J26" s="10"/>
      <c r="K26" s="48"/>
      <c r="L26" s="10"/>
      <c r="M26" s="8"/>
      <c r="N26" s="40"/>
      <c r="O26" s="40"/>
      <c r="P26" s="40"/>
      <c r="Q26" s="8"/>
      <c r="R26" s="8"/>
      <c r="S26" s="8"/>
      <c r="T26" s="8"/>
      <c r="U26" s="8"/>
      <c r="V26" s="8"/>
    </row>
    <row r="27" spans="1:22" ht="19.5" thickBot="1" x14ac:dyDescent="0.35">
      <c r="A27" s="10"/>
      <c r="B27" s="44"/>
      <c r="C27" s="47"/>
      <c r="D27" s="10"/>
      <c r="E27" s="10"/>
      <c r="F27" s="10"/>
      <c r="G27" s="10"/>
      <c r="H27" s="10"/>
      <c r="I27" s="10"/>
      <c r="J27" s="10"/>
      <c r="K27" s="48"/>
      <c r="L27" s="10"/>
      <c r="M27" s="8"/>
      <c r="N27" s="51"/>
      <c r="O27" s="51"/>
      <c r="P27" s="51"/>
      <c r="Q27" s="3" t="s">
        <v>42</v>
      </c>
      <c r="R27" s="26"/>
      <c r="S27" s="11"/>
      <c r="T27" s="11"/>
      <c r="U27" s="4"/>
      <c r="V27" s="8"/>
    </row>
    <row r="28" spans="1:22" ht="18.75" customHeight="1" thickBot="1" x14ac:dyDescent="0.35">
      <c r="A28" s="1"/>
      <c r="B28" s="2"/>
      <c r="C28" s="47"/>
      <c r="D28" s="146"/>
      <c r="E28" s="146"/>
      <c r="F28" s="146"/>
      <c r="G28" s="146"/>
      <c r="H28" s="146"/>
      <c r="I28" s="146"/>
      <c r="J28" s="2"/>
      <c r="K28" s="2"/>
      <c r="L28" s="2"/>
      <c r="M28" s="2"/>
      <c r="N28" s="106" t="s">
        <v>40</v>
      </c>
      <c r="O28" s="107" t="s">
        <v>41</v>
      </c>
      <c r="P28" s="107" t="s">
        <v>39</v>
      </c>
      <c r="Q28" s="108" t="s">
        <v>37</v>
      </c>
      <c r="R28" s="109" t="s">
        <v>38</v>
      </c>
      <c r="S28" s="219" t="s">
        <v>3</v>
      </c>
      <c r="T28" s="220"/>
      <c r="U28" s="221"/>
      <c r="V28" s="8"/>
    </row>
    <row r="29" spans="1:22" ht="19.5" thickBot="1" x14ac:dyDescent="0.35">
      <c r="A29" s="15"/>
      <c r="B29" s="8"/>
      <c r="C29" s="2"/>
      <c r="D29" s="2"/>
      <c r="E29" s="2"/>
      <c r="F29" s="2"/>
      <c r="G29" s="2"/>
      <c r="H29" s="2"/>
      <c r="I29" s="2" t="s">
        <v>6</v>
      </c>
      <c r="J29" s="8"/>
      <c r="K29" s="8"/>
      <c r="L29" s="8"/>
      <c r="M29" s="8"/>
      <c r="N29" s="40"/>
      <c r="O29" s="50"/>
      <c r="P29" s="50"/>
      <c r="Q29" s="8"/>
      <c r="R29" s="8"/>
      <c r="S29" s="23"/>
      <c r="T29" s="23"/>
      <c r="U29" s="23"/>
      <c r="V29" s="8"/>
    </row>
    <row r="30" spans="1:22" ht="18.75" x14ac:dyDescent="0.3">
      <c r="A30" s="10"/>
      <c r="B30" s="14"/>
      <c r="C30" s="14"/>
      <c r="D30" s="6" t="s">
        <v>2</v>
      </c>
      <c r="E30" s="9" t="s">
        <v>10</v>
      </c>
      <c r="F30" s="9" t="s">
        <v>11</v>
      </c>
      <c r="G30" s="9" t="s">
        <v>12</v>
      </c>
      <c r="H30" s="9" t="s">
        <v>13</v>
      </c>
      <c r="I30" s="9" t="s">
        <v>14</v>
      </c>
      <c r="J30" s="8"/>
      <c r="K30" s="8"/>
      <c r="L30" s="8"/>
      <c r="M30" s="8"/>
      <c r="N30" s="73">
        <v>1</v>
      </c>
      <c r="O30" s="74" t="s">
        <v>29</v>
      </c>
      <c r="P30" s="75">
        <v>2</v>
      </c>
      <c r="Q30" s="69" t="str">
        <f>D31</f>
        <v>SV Anzegem</v>
      </c>
      <c r="R30" s="69" t="str">
        <f>D36</f>
        <v>KVV Sint-Denijs-Sport</v>
      </c>
      <c r="S30" s="70"/>
      <c r="T30" s="71" t="s">
        <v>45</v>
      </c>
      <c r="U30" s="72"/>
      <c r="V30" s="8"/>
    </row>
    <row r="31" spans="1:22" ht="19.5" thickBot="1" x14ac:dyDescent="0.35">
      <c r="A31" s="8"/>
      <c r="B31" s="14"/>
      <c r="C31" s="5">
        <v>1</v>
      </c>
      <c r="D31" s="141" t="s">
        <v>19</v>
      </c>
      <c r="E31" s="7" t="s">
        <v>29</v>
      </c>
      <c r="F31" s="7" t="s">
        <v>31</v>
      </c>
      <c r="G31" s="7" t="s">
        <v>32</v>
      </c>
      <c r="H31" s="7" t="s">
        <v>34</v>
      </c>
      <c r="I31" s="7" t="s">
        <v>35</v>
      </c>
      <c r="J31" s="8"/>
      <c r="K31" s="8"/>
      <c r="L31" s="8"/>
      <c r="M31" s="8"/>
      <c r="N31" s="76">
        <v>2</v>
      </c>
      <c r="O31" s="77" t="s">
        <v>29</v>
      </c>
      <c r="P31" s="78">
        <v>4</v>
      </c>
      <c r="Q31" s="79" t="str">
        <f>D32</f>
        <v>FCE Kuurne</v>
      </c>
      <c r="R31" s="79" t="str">
        <f>D35</f>
        <v>KVE Aalter</v>
      </c>
      <c r="S31" s="80"/>
      <c r="T31" s="90" t="s">
        <v>45</v>
      </c>
      <c r="U31" s="81"/>
      <c r="V31" s="8"/>
    </row>
    <row r="32" spans="1:22" ht="18.75" x14ac:dyDescent="0.3">
      <c r="A32" s="8"/>
      <c r="B32" s="14"/>
      <c r="C32" s="5">
        <v>2</v>
      </c>
      <c r="D32" s="141" t="s">
        <v>18</v>
      </c>
      <c r="E32" s="7" t="s">
        <v>29</v>
      </c>
      <c r="F32" s="7" t="s">
        <v>30</v>
      </c>
      <c r="G32" s="7" t="s">
        <v>32</v>
      </c>
      <c r="H32" s="7" t="s">
        <v>33</v>
      </c>
      <c r="I32" s="7" t="s">
        <v>36</v>
      </c>
      <c r="J32" s="8"/>
      <c r="K32" s="8"/>
      <c r="L32" s="8"/>
      <c r="M32" s="8"/>
      <c r="N32" s="86">
        <v>3</v>
      </c>
      <c r="O32" s="87" t="s">
        <v>30</v>
      </c>
      <c r="P32" s="88">
        <v>4</v>
      </c>
      <c r="Q32" s="89" t="str">
        <f>D33</f>
        <v>RC Waregem</v>
      </c>
      <c r="R32" s="89" t="str">
        <f>D34</f>
        <v>KSC Wielsbeke 2</v>
      </c>
      <c r="S32" s="93"/>
      <c r="T32" s="95" t="s">
        <v>45</v>
      </c>
      <c r="U32" s="94"/>
      <c r="V32" s="8"/>
    </row>
    <row r="33" spans="1:22" ht="19.5" thickBot="1" x14ac:dyDescent="0.35">
      <c r="A33" s="8"/>
      <c r="B33" s="14"/>
      <c r="C33" s="5">
        <v>3</v>
      </c>
      <c r="D33" s="141" t="s">
        <v>8</v>
      </c>
      <c r="E33" s="7" t="s">
        <v>30</v>
      </c>
      <c r="F33" s="7" t="s">
        <v>31</v>
      </c>
      <c r="G33" s="7" t="s">
        <v>33</v>
      </c>
      <c r="H33" s="7" t="s">
        <v>34</v>
      </c>
      <c r="I33" s="7" t="s">
        <v>35</v>
      </c>
      <c r="J33" s="8"/>
      <c r="K33" s="8"/>
      <c r="L33" s="8"/>
      <c r="M33" s="8"/>
      <c r="N33" s="82">
        <v>4</v>
      </c>
      <c r="O33" s="83" t="s">
        <v>30</v>
      </c>
      <c r="P33" s="84">
        <v>2</v>
      </c>
      <c r="Q33" s="85" t="str">
        <f>D36</f>
        <v>KVV Sint-Denijs-Sport</v>
      </c>
      <c r="R33" s="85" t="str">
        <f>D32</f>
        <v>FCE Kuurne</v>
      </c>
      <c r="S33" s="91"/>
      <c r="T33" s="96" t="s">
        <v>45</v>
      </c>
      <c r="U33" s="92"/>
      <c r="V33" s="1"/>
    </row>
    <row r="34" spans="1:22" ht="18.75" x14ac:dyDescent="0.3">
      <c r="A34" s="8"/>
      <c r="B34" s="14"/>
      <c r="C34" s="5">
        <v>4</v>
      </c>
      <c r="D34" s="141" t="s">
        <v>16</v>
      </c>
      <c r="E34" s="7" t="s">
        <v>30</v>
      </c>
      <c r="F34" s="7" t="s">
        <v>31</v>
      </c>
      <c r="G34" s="7" t="s">
        <v>33</v>
      </c>
      <c r="H34" s="7" t="s">
        <v>34</v>
      </c>
      <c r="I34" s="7" t="s">
        <v>36</v>
      </c>
      <c r="J34" s="8"/>
      <c r="K34" s="8"/>
      <c r="L34" s="8"/>
      <c r="M34" s="8"/>
      <c r="N34" s="73">
        <v>5</v>
      </c>
      <c r="O34" s="74" t="s">
        <v>31</v>
      </c>
      <c r="P34" s="75">
        <v>4</v>
      </c>
      <c r="Q34" s="69" t="str">
        <f>D31</f>
        <v>SV Anzegem</v>
      </c>
      <c r="R34" s="69" t="str">
        <f>D33</f>
        <v>RC Waregem</v>
      </c>
      <c r="S34" s="70"/>
      <c r="T34" s="71" t="s">
        <v>45</v>
      </c>
      <c r="U34" s="72"/>
      <c r="V34" s="1"/>
    </row>
    <row r="35" spans="1:22" ht="19.5" thickBot="1" x14ac:dyDescent="0.35">
      <c r="A35" s="8"/>
      <c r="B35" s="14"/>
      <c r="C35" s="5">
        <v>5</v>
      </c>
      <c r="D35" s="141" t="s">
        <v>81</v>
      </c>
      <c r="E35" s="7" t="s">
        <v>29</v>
      </c>
      <c r="F35" s="7" t="s">
        <v>31</v>
      </c>
      <c r="G35" s="7" t="s">
        <v>32</v>
      </c>
      <c r="H35" s="7" t="s">
        <v>34</v>
      </c>
      <c r="I35" s="7" t="s">
        <v>35</v>
      </c>
      <c r="J35" s="8"/>
      <c r="K35" s="8"/>
      <c r="L35" s="8"/>
      <c r="M35" s="8"/>
      <c r="N35" s="76">
        <v>6</v>
      </c>
      <c r="O35" s="77" t="s">
        <v>31</v>
      </c>
      <c r="P35" s="78">
        <v>2</v>
      </c>
      <c r="Q35" s="79" t="str">
        <f>D34</f>
        <v>KSC Wielsbeke 2</v>
      </c>
      <c r="R35" s="79" t="str">
        <f>D35</f>
        <v>KVE Aalter</v>
      </c>
      <c r="S35" s="80"/>
      <c r="T35" s="90" t="s">
        <v>45</v>
      </c>
      <c r="U35" s="81"/>
      <c r="V35" s="1"/>
    </row>
    <row r="36" spans="1:22" ht="18.75" customHeight="1" x14ac:dyDescent="0.3">
      <c r="A36" s="15"/>
      <c r="B36" s="15"/>
      <c r="C36" s="5">
        <v>6</v>
      </c>
      <c r="D36" s="141" t="s">
        <v>82</v>
      </c>
      <c r="E36" s="7" t="s">
        <v>29</v>
      </c>
      <c r="F36" s="7" t="s">
        <v>30</v>
      </c>
      <c r="G36" s="7" t="s">
        <v>32</v>
      </c>
      <c r="H36" s="7" t="s">
        <v>33</v>
      </c>
      <c r="I36" s="7" t="s">
        <v>35</v>
      </c>
      <c r="J36" s="8"/>
      <c r="K36" s="8"/>
      <c r="L36" s="8"/>
      <c r="M36" s="8"/>
      <c r="N36" s="86">
        <v>7</v>
      </c>
      <c r="O36" s="87" t="s">
        <v>32</v>
      </c>
      <c r="P36" s="88">
        <v>4</v>
      </c>
      <c r="Q36" s="89" t="str">
        <f>D31</f>
        <v>SV Anzegem</v>
      </c>
      <c r="R36" s="89" t="str">
        <f>D32</f>
        <v>FCE Kuurne</v>
      </c>
      <c r="S36" s="93"/>
      <c r="T36" s="95" t="s">
        <v>45</v>
      </c>
      <c r="U36" s="94"/>
      <c r="V36" s="1"/>
    </row>
    <row r="37" spans="1:22" ht="18.75" customHeight="1" thickBot="1" x14ac:dyDescent="0.35">
      <c r="C37" s="15"/>
      <c r="D37" s="15"/>
      <c r="E37" s="15"/>
      <c r="F37" s="15"/>
      <c r="G37" s="15"/>
      <c r="H37" s="15"/>
      <c r="I37" s="8"/>
      <c r="N37" s="82">
        <v>8</v>
      </c>
      <c r="O37" s="83" t="s">
        <v>32</v>
      </c>
      <c r="P37" s="84">
        <v>2</v>
      </c>
      <c r="Q37" s="85" t="str">
        <f>D35</f>
        <v>KVE Aalter</v>
      </c>
      <c r="R37" s="85" t="str">
        <f>D36</f>
        <v>KVV Sint-Denijs-Sport</v>
      </c>
      <c r="S37" s="91"/>
      <c r="T37" s="96" t="s">
        <v>45</v>
      </c>
      <c r="U37" s="92"/>
      <c r="V37" s="1"/>
    </row>
    <row r="38" spans="1:22" ht="18.75" x14ac:dyDescent="0.3">
      <c r="N38" s="73">
        <v>9</v>
      </c>
      <c r="O38" s="74" t="s">
        <v>33</v>
      </c>
      <c r="P38" s="75">
        <v>2</v>
      </c>
      <c r="Q38" s="69" t="str">
        <f>D32</f>
        <v>FCE Kuurne</v>
      </c>
      <c r="R38" s="69" t="str">
        <f>D33</f>
        <v>RC Waregem</v>
      </c>
      <c r="S38" s="70"/>
      <c r="T38" s="71" t="s">
        <v>45</v>
      </c>
      <c r="U38" s="72"/>
      <c r="V38" s="1"/>
    </row>
    <row r="39" spans="1:22" ht="19.5" thickBot="1" x14ac:dyDescent="0.35">
      <c r="N39" s="76">
        <v>10</v>
      </c>
      <c r="O39" s="77" t="s">
        <v>33</v>
      </c>
      <c r="P39" s="78">
        <v>4</v>
      </c>
      <c r="Q39" s="79" t="str">
        <f>D36</f>
        <v>KVV Sint-Denijs-Sport</v>
      </c>
      <c r="R39" s="79" t="str">
        <f>D34</f>
        <v>KSC Wielsbeke 2</v>
      </c>
      <c r="S39" s="80"/>
      <c r="T39" s="90" t="s">
        <v>45</v>
      </c>
      <c r="U39" s="81"/>
      <c r="V39" s="1"/>
    </row>
    <row r="40" spans="1:22" ht="18.75" x14ac:dyDescent="0.3">
      <c r="N40" s="86">
        <v>11</v>
      </c>
      <c r="O40" s="87" t="s">
        <v>34</v>
      </c>
      <c r="P40" s="88">
        <v>2</v>
      </c>
      <c r="Q40" s="89" t="str">
        <f>D31</f>
        <v>SV Anzegem</v>
      </c>
      <c r="R40" s="89" t="str">
        <f>D34</f>
        <v>KSC Wielsbeke 2</v>
      </c>
      <c r="S40" s="93"/>
      <c r="T40" s="95" t="s">
        <v>45</v>
      </c>
      <c r="U40" s="94"/>
      <c r="V40" s="1"/>
    </row>
    <row r="41" spans="1:22" ht="19.5" thickBot="1" x14ac:dyDescent="0.35">
      <c r="N41" s="82">
        <v>12</v>
      </c>
      <c r="O41" s="83" t="s">
        <v>34</v>
      </c>
      <c r="P41" s="84">
        <v>4</v>
      </c>
      <c r="Q41" s="85" t="str">
        <f>D35</f>
        <v>KVE Aalter</v>
      </c>
      <c r="R41" s="85" t="str">
        <f>D33</f>
        <v>RC Waregem</v>
      </c>
      <c r="S41" s="91"/>
      <c r="T41" s="96" t="s">
        <v>45</v>
      </c>
      <c r="U41" s="92"/>
    </row>
    <row r="42" spans="1:22" ht="18.75" x14ac:dyDescent="0.3">
      <c r="N42" s="73">
        <v>13</v>
      </c>
      <c r="O42" s="74" t="s">
        <v>35</v>
      </c>
      <c r="P42" s="75">
        <v>2</v>
      </c>
      <c r="Q42" s="69" t="str">
        <f>D31</f>
        <v>SV Anzegem</v>
      </c>
      <c r="R42" s="69" t="str">
        <f>D35</f>
        <v>KVE Aalter</v>
      </c>
      <c r="S42" s="70"/>
      <c r="T42" s="71" t="s">
        <v>45</v>
      </c>
      <c r="U42" s="72"/>
    </row>
    <row r="43" spans="1:22" ht="19.5" thickBot="1" x14ac:dyDescent="0.35">
      <c r="N43" s="76">
        <v>14</v>
      </c>
      <c r="O43" s="77" t="s">
        <v>35</v>
      </c>
      <c r="P43" s="78">
        <v>4</v>
      </c>
      <c r="Q43" s="79" t="str">
        <f>D33</f>
        <v>RC Waregem</v>
      </c>
      <c r="R43" s="79" t="str">
        <f>D36</f>
        <v>KVV Sint-Denijs-Sport</v>
      </c>
      <c r="S43" s="80"/>
      <c r="T43" s="90" t="s">
        <v>45</v>
      </c>
      <c r="U43" s="81"/>
    </row>
    <row r="44" spans="1:22" ht="19.5" thickBot="1" x14ac:dyDescent="0.35">
      <c r="N44" s="97">
        <v>15</v>
      </c>
      <c r="O44" s="98" t="s">
        <v>36</v>
      </c>
      <c r="P44" s="99">
        <v>2</v>
      </c>
      <c r="Q44" s="100" t="str">
        <f>D34</f>
        <v>KSC Wielsbeke 2</v>
      </c>
      <c r="R44" s="100" t="str">
        <f>D32</f>
        <v>FCE Kuurne</v>
      </c>
      <c r="S44" s="101"/>
      <c r="T44" s="102" t="s">
        <v>45</v>
      </c>
      <c r="U44" s="103"/>
    </row>
    <row r="45" spans="1:22" ht="18.75" x14ac:dyDescent="0.3">
      <c r="O45" s="40"/>
      <c r="P45" s="40"/>
      <c r="Q45" s="8"/>
      <c r="R45" s="8"/>
      <c r="S45" s="8"/>
      <c r="T45" s="8"/>
      <c r="U45" s="8"/>
      <c r="V45" s="8"/>
    </row>
    <row r="46" spans="1:22" ht="18.75" x14ac:dyDescent="0.3">
      <c r="O46" s="40"/>
      <c r="P46" s="40"/>
      <c r="Q46" s="8"/>
      <c r="R46" s="8"/>
      <c r="S46" s="8"/>
      <c r="T46" s="8"/>
      <c r="U46" s="8"/>
      <c r="V46" s="8"/>
    </row>
    <row r="47" spans="1:22" ht="18.75" x14ac:dyDescent="0.3">
      <c r="O47" s="40"/>
      <c r="P47" s="40"/>
      <c r="Q47" s="8"/>
      <c r="R47" s="8"/>
      <c r="S47" s="8"/>
      <c r="T47" s="8"/>
      <c r="U47" s="8"/>
      <c r="V47" s="8"/>
    </row>
    <row r="48" spans="1:22" ht="19.5" thickBot="1" x14ac:dyDescent="0.35">
      <c r="N48" s="51"/>
      <c r="O48" s="51"/>
      <c r="P48" s="51"/>
      <c r="Q48" s="3" t="s">
        <v>42</v>
      </c>
      <c r="R48" s="26"/>
      <c r="S48" s="11"/>
      <c r="T48" s="11"/>
      <c r="U48" s="4"/>
    </row>
    <row r="49" spans="14:22" ht="19.5" thickBot="1" x14ac:dyDescent="0.35">
      <c r="N49" s="106" t="s">
        <v>40</v>
      </c>
      <c r="O49" s="107" t="s">
        <v>41</v>
      </c>
      <c r="P49" s="107" t="s">
        <v>39</v>
      </c>
      <c r="Q49" s="108" t="s">
        <v>37</v>
      </c>
      <c r="R49" s="109" t="s">
        <v>38</v>
      </c>
      <c r="S49" s="219" t="s">
        <v>3</v>
      </c>
      <c r="T49" s="220"/>
      <c r="U49" s="221"/>
      <c r="V49" s="8"/>
    </row>
    <row r="50" spans="14:22" ht="15.75" thickBot="1" x14ac:dyDescent="0.3"/>
    <row r="51" spans="14:22" ht="18.75" x14ac:dyDescent="0.3">
      <c r="N51" s="73">
        <v>1</v>
      </c>
      <c r="O51" s="74" t="s">
        <v>126</v>
      </c>
      <c r="P51" s="75">
        <v>4</v>
      </c>
      <c r="Q51" s="69" t="s">
        <v>49</v>
      </c>
      <c r="R51" s="69" t="s">
        <v>55</v>
      </c>
      <c r="S51" s="70"/>
      <c r="T51" s="104" t="s">
        <v>45</v>
      </c>
      <c r="U51" s="72"/>
    </row>
    <row r="52" spans="14:22" ht="18.75" customHeight="1" thickBot="1" x14ac:dyDescent="0.35">
      <c r="N52" s="76">
        <v>2</v>
      </c>
      <c r="O52" s="77" t="s">
        <v>126</v>
      </c>
      <c r="P52" s="78">
        <v>3</v>
      </c>
      <c r="Q52" s="79" t="s">
        <v>50</v>
      </c>
      <c r="R52" s="79" t="s">
        <v>56</v>
      </c>
      <c r="S52" s="80"/>
      <c r="T52" s="105" t="s">
        <v>45</v>
      </c>
      <c r="U52" s="81"/>
    </row>
    <row r="53" spans="14:22" ht="18.75" customHeight="1" x14ac:dyDescent="0.3">
      <c r="N53" s="53">
        <v>3</v>
      </c>
      <c r="O53" s="55" t="s">
        <v>126</v>
      </c>
      <c r="P53" s="56">
        <v>2</v>
      </c>
      <c r="Q53" s="57" t="s">
        <v>51</v>
      </c>
      <c r="R53" s="57" t="s">
        <v>57</v>
      </c>
      <c r="S53" s="63"/>
      <c r="T53" s="58" t="s">
        <v>45</v>
      </c>
      <c r="U53" s="64"/>
    </row>
    <row r="54" spans="14:22" ht="19.5" thickBot="1" x14ac:dyDescent="0.35">
      <c r="N54" s="54">
        <v>4</v>
      </c>
      <c r="O54" s="59" t="s">
        <v>126</v>
      </c>
      <c r="P54" s="60">
        <v>1</v>
      </c>
      <c r="Q54" s="61" t="s">
        <v>52</v>
      </c>
      <c r="R54" s="61" t="s">
        <v>58</v>
      </c>
      <c r="S54" s="65"/>
      <c r="T54" s="62" t="s">
        <v>45</v>
      </c>
      <c r="U54" s="66"/>
    </row>
    <row r="55" spans="14:22" ht="18.75" x14ac:dyDescent="0.3">
      <c r="N55" s="73">
        <v>5</v>
      </c>
      <c r="O55" s="74" t="s">
        <v>127</v>
      </c>
      <c r="P55" s="75">
        <v>2</v>
      </c>
      <c r="Q55" s="69" t="s">
        <v>53</v>
      </c>
      <c r="R55" s="69" t="s">
        <v>59</v>
      </c>
      <c r="S55" s="70"/>
      <c r="T55" s="104" t="s">
        <v>45</v>
      </c>
      <c r="U55" s="72"/>
    </row>
    <row r="56" spans="14:22" ht="19.5" thickBot="1" x14ac:dyDescent="0.35">
      <c r="N56" s="76">
        <v>6</v>
      </c>
      <c r="O56" s="77" t="s">
        <v>127</v>
      </c>
      <c r="P56" s="78">
        <v>1</v>
      </c>
      <c r="Q56" s="79" t="s">
        <v>54</v>
      </c>
      <c r="R56" s="79" t="s">
        <v>60</v>
      </c>
      <c r="S56" s="80"/>
      <c r="T56" s="105" t="s">
        <v>45</v>
      </c>
      <c r="U56" s="81"/>
    </row>
    <row r="57" spans="14:22" x14ac:dyDescent="0.25">
      <c r="O57" s="52"/>
      <c r="P57" s="52"/>
      <c r="Q57" s="16"/>
      <c r="R57" s="16"/>
      <c r="S57" s="16"/>
      <c r="T57" s="16"/>
      <c r="U57" s="16"/>
      <c r="V57" s="16"/>
    </row>
    <row r="58" spans="14:22" x14ac:dyDescent="0.25">
      <c r="O58" s="52"/>
      <c r="P58" s="52"/>
      <c r="Q58" s="16"/>
      <c r="R58" s="16"/>
      <c r="S58" s="16"/>
      <c r="T58" s="16"/>
      <c r="U58" s="16"/>
      <c r="V58" s="16"/>
    </row>
    <row r="59" spans="14:22" x14ac:dyDescent="0.25">
      <c r="V59" s="16"/>
    </row>
    <row r="60" spans="14:22" x14ac:dyDescent="0.25">
      <c r="V60" s="16"/>
    </row>
    <row r="73" spans="15:16" ht="15.75" thickBot="1" x14ac:dyDescent="0.3"/>
    <row r="74" spans="15:16" ht="15.75" thickBot="1" x14ac:dyDescent="0.3">
      <c r="O74" s="209"/>
      <c r="P74" s="210"/>
    </row>
    <row r="75" spans="15:16" ht="15.75" thickBot="1" x14ac:dyDescent="0.3">
      <c r="O75" s="211"/>
      <c r="P75" s="206"/>
    </row>
    <row r="76" spans="15:16" ht="15.75" thickBot="1" x14ac:dyDescent="0.3">
      <c r="O76" s="211"/>
      <c r="P76" s="212"/>
    </row>
    <row r="77" spans="15:16" ht="15.75" thickBot="1" x14ac:dyDescent="0.3">
      <c r="O77" s="211"/>
      <c r="P77" s="206"/>
    </row>
    <row r="78" spans="15:16" ht="15.75" thickBot="1" x14ac:dyDescent="0.3">
      <c r="O78" s="211"/>
      <c r="P78" s="212"/>
    </row>
    <row r="79" spans="15:16" ht="15.75" thickBot="1" x14ac:dyDescent="0.3">
      <c r="O79" s="211"/>
      <c r="P79" s="206"/>
    </row>
    <row r="80" spans="15:16" ht="15.75" thickBot="1" x14ac:dyDescent="0.3">
      <c r="O80" s="211"/>
      <c r="P80" s="212"/>
    </row>
    <row r="81" spans="15:16" ht="15.75" thickBot="1" x14ac:dyDescent="0.3">
      <c r="O81" s="211"/>
      <c r="P81" s="206"/>
    </row>
    <row r="82" spans="15:16" ht="15.75" thickBot="1" x14ac:dyDescent="0.3">
      <c r="O82" s="211"/>
      <c r="P82" s="212"/>
    </row>
    <row r="83" spans="15:16" ht="15.75" thickBot="1" x14ac:dyDescent="0.3">
      <c r="O83" s="211"/>
      <c r="P83" s="212"/>
    </row>
    <row r="84" spans="15:16" ht="15.75" thickBot="1" x14ac:dyDescent="0.3">
      <c r="O84" s="211"/>
      <c r="P84" s="212"/>
    </row>
    <row r="85" spans="15:16" ht="15.75" thickBot="1" x14ac:dyDescent="0.3">
      <c r="O85" s="211"/>
      <c r="P85" s="212"/>
    </row>
    <row r="86" spans="15:16" ht="15.75" thickBot="1" x14ac:dyDescent="0.3">
      <c r="O86" s="211"/>
      <c r="P86" s="212"/>
    </row>
    <row r="87" spans="15:16" ht="15.75" thickBot="1" x14ac:dyDescent="0.3">
      <c r="O87" s="207"/>
      <c r="P87" s="208"/>
    </row>
  </sheetData>
  <sortState ref="W5:AC10">
    <sortCondition descending="1" ref="AC5:AC10"/>
  </sortState>
  <mergeCells count="4">
    <mergeCell ref="S2:U2"/>
    <mergeCell ref="J13:L13"/>
    <mergeCell ref="S28:U28"/>
    <mergeCell ref="S49:U49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33" max="16383" man="1"/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4"/>
  <sheetViews>
    <sheetView topLeftCell="H1" zoomScaleNormal="100" workbookViewId="0">
      <selection activeCell="W1" sqref="W1:CD1048576"/>
    </sheetView>
  </sheetViews>
  <sheetFormatPr defaultRowHeight="15" x14ac:dyDescent="0.25"/>
  <cols>
    <col min="1" max="1" width="5.7109375" customWidth="1"/>
    <col min="2" max="2" width="8.7109375" customWidth="1"/>
    <col min="3" max="3" width="6.7109375" customWidth="1"/>
    <col min="4" max="4" width="28.7109375" customWidth="1"/>
    <col min="5" max="9" width="8.42578125" bestFit="1" customWidth="1"/>
    <col min="10" max="12" width="3.7109375" customWidth="1"/>
    <col min="13" max="13" width="2.7109375" customWidth="1"/>
    <col min="14" max="14" width="5.7109375" style="49" customWidth="1"/>
    <col min="15" max="15" width="9" style="49" customWidth="1"/>
    <col min="16" max="16" width="6.42578125" style="49" bestFit="1" customWidth="1"/>
    <col min="17" max="18" width="28.7109375" customWidth="1"/>
    <col min="19" max="21" width="5.7109375" customWidth="1"/>
    <col min="22" max="22" width="2.85546875" customWidth="1"/>
  </cols>
  <sheetData>
    <row r="1" spans="1:22" ht="19.5" thickBot="1" x14ac:dyDescent="0.35">
      <c r="Q1" s="138" t="s">
        <v>42</v>
      </c>
      <c r="R1" s="26"/>
      <c r="S1" s="11"/>
      <c r="T1" s="11"/>
      <c r="U1" s="4"/>
    </row>
    <row r="2" spans="1:22" ht="19.5" thickBot="1" x14ac:dyDescent="0.35">
      <c r="N2" s="106" t="s">
        <v>40</v>
      </c>
      <c r="O2" s="107" t="s">
        <v>41</v>
      </c>
      <c r="P2" s="107" t="s">
        <v>39</v>
      </c>
      <c r="Q2" s="108" t="s">
        <v>37</v>
      </c>
      <c r="R2" s="109" t="s">
        <v>38</v>
      </c>
      <c r="S2" s="219" t="s">
        <v>3</v>
      </c>
      <c r="T2" s="220"/>
      <c r="U2" s="221"/>
      <c r="V2" s="24"/>
    </row>
    <row r="3" spans="1:22" ht="19.5" thickBot="1" x14ac:dyDescent="0.35">
      <c r="N3" s="40"/>
      <c r="O3" s="50"/>
      <c r="P3" s="50"/>
      <c r="Q3" s="8"/>
      <c r="R3" s="8"/>
      <c r="S3" s="23"/>
      <c r="T3" s="23"/>
      <c r="U3" s="23"/>
      <c r="V3" s="23"/>
    </row>
    <row r="4" spans="1:22" ht="18.75" x14ac:dyDescent="0.3">
      <c r="A4" s="1"/>
      <c r="B4" s="8"/>
      <c r="C4" s="8"/>
      <c r="D4" s="6" t="s">
        <v>1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8"/>
      <c r="K4" s="8"/>
      <c r="L4" s="8"/>
      <c r="M4" s="8"/>
      <c r="N4" s="73">
        <v>1</v>
      </c>
      <c r="O4" s="74" t="s">
        <v>4</v>
      </c>
      <c r="P4" s="180">
        <v>1</v>
      </c>
      <c r="Q4" s="69" t="str">
        <f>D5</f>
        <v>KSC Wielsbeke 1</v>
      </c>
      <c r="R4" s="69" t="str">
        <f>D6</f>
        <v>KVC Wingene 1</v>
      </c>
      <c r="S4" s="70"/>
      <c r="T4" s="71" t="s">
        <v>45</v>
      </c>
      <c r="U4" s="72"/>
      <c r="V4" s="8"/>
    </row>
    <row r="5" spans="1:22" ht="18.75" x14ac:dyDescent="0.3">
      <c r="A5" s="1"/>
      <c r="B5" s="8"/>
      <c r="C5" s="111">
        <v>1</v>
      </c>
      <c r="D5" s="168" t="s">
        <v>15</v>
      </c>
      <c r="E5" s="143" t="s">
        <v>4</v>
      </c>
      <c r="F5" s="143"/>
      <c r="G5" s="143" t="s">
        <v>107</v>
      </c>
      <c r="H5" s="143" t="s">
        <v>108</v>
      </c>
      <c r="I5" s="143" t="s">
        <v>5</v>
      </c>
      <c r="J5" s="8"/>
      <c r="K5" s="8"/>
      <c r="L5" s="8"/>
      <c r="M5" s="8"/>
      <c r="N5" s="173">
        <v>2</v>
      </c>
      <c r="O5" s="174" t="s">
        <v>4</v>
      </c>
      <c r="P5" s="175">
        <v>3</v>
      </c>
      <c r="Q5" s="176" t="str">
        <f>D7</f>
        <v>KSC Wielsbeke 3</v>
      </c>
      <c r="R5" s="176" t="str">
        <f>D8</f>
        <v>KFC Lendelede</v>
      </c>
      <c r="S5" s="177"/>
      <c r="T5" s="178" t="s">
        <v>45</v>
      </c>
      <c r="U5" s="179"/>
      <c r="V5" s="8"/>
    </row>
    <row r="6" spans="1:22" ht="19.5" thickBot="1" x14ac:dyDescent="0.35">
      <c r="A6" s="1"/>
      <c r="B6" s="8"/>
      <c r="C6" s="111">
        <v>2</v>
      </c>
      <c r="D6" s="168" t="s">
        <v>87</v>
      </c>
      <c r="E6" s="143" t="s">
        <v>4</v>
      </c>
      <c r="F6" s="143" t="s">
        <v>106</v>
      </c>
      <c r="G6" s="143" t="s">
        <v>107</v>
      </c>
      <c r="H6" s="143"/>
      <c r="I6" s="143" t="s">
        <v>5</v>
      </c>
      <c r="J6" s="8"/>
      <c r="K6" s="8"/>
      <c r="L6" s="8"/>
      <c r="M6" s="8"/>
      <c r="N6" s="76">
        <v>3</v>
      </c>
      <c r="O6" s="77" t="s">
        <v>4</v>
      </c>
      <c r="P6" s="189" t="s">
        <v>45</v>
      </c>
      <c r="Q6" s="79" t="str">
        <f>D9</f>
        <v xml:space="preserve">KSK Geluwe </v>
      </c>
      <c r="R6" s="79" t="str">
        <f>D10</f>
        <v>bye</v>
      </c>
      <c r="S6" s="80"/>
      <c r="T6" s="90" t="s">
        <v>45</v>
      </c>
      <c r="U6" s="81"/>
      <c r="V6" s="8"/>
    </row>
    <row r="7" spans="1:22" ht="18.75" x14ac:dyDescent="0.3">
      <c r="A7" s="1"/>
      <c r="B7" s="8"/>
      <c r="C7" s="111">
        <v>3</v>
      </c>
      <c r="D7" s="168" t="s">
        <v>46</v>
      </c>
      <c r="E7" s="143" t="s">
        <v>4</v>
      </c>
      <c r="F7" s="143" t="s">
        <v>106</v>
      </c>
      <c r="G7" s="143" t="s">
        <v>107</v>
      </c>
      <c r="H7" s="143" t="s">
        <v>108</v>
      </c>
      <c r="I7" s="143"/>
      <c r="J7" s="8"/>
      <c r="K7" s="8"/>
      <c r="L7" s="8"/>
      <c r="M7" s="8"/>
      <c r="N7" s="86">
        <v>4</v>
      </c>
      <c r="O7" s="87" t="s">
        <v>106</v>
      </c>
      <c r="P7" s="188">
        <v>1</v>
      </c>
      <c r="Q7" s="89" t="str">
        <f>D7</f>
        <v>KSC Wielsbeke 3</v>
      </c>
      <c r="R7" s="89" t="str">
        <f>D9</f>
        <v xml:space="preserve">KSK Geluwe </v>
      </c>
      <c r="S7" s="93"/>
      <c r="T7" s="95" t="s">
        <v>45</v>
      </c>
      <c r="U7" s="94"/>
      <c r="V7" s="8"/>
    </row>
    <row r="8" spans="1:22" ht="18.75" x14ac:dyDescent="0.3">
      <c r="A8" s="1"/>
      <c r="B8" s="8"/>
      <c r="C8" s="111">
        <v>4</v>
      </c>
      <c r="D8" s="168" t="s">
        <v>93</v>
      </c>
      <c r="E8" s="143" t="s">
        <v>4</v>
      </c>
      <c r="F8" s="143" t="s">
        <v>106</v>
      </c>
      <c r="G8" s="143"/>
      <c r="H8" s="143" t="s">
        <v>108</v>
      </c>
      <c r="I8" s="143" t="s">
        <v>5</v>
      </c>
      <c r="J8" s="8"/>
      <c r="K8" s="8"/>
      <c r="L8" s="8"/>
      <c r="M8" s="8"/>
      <c r="N8" s="181">
        <v>5</v>
      </c>
      <c r="O8" s="182" t="s">
        <v>106</v>
      </c>
      <c r="P8" s="183">
        <v>3</v>
      </c>
      <c r="Q8" s="184" t="str">
        <f>D6</f>
        <v>KVC Wingene 1</v>
      </c>
      <c r="R8" s="184" t="str">
        <f>D8</f>
        <v>KFC Lendelede</v>
      </c>
      <c r="S8" s="185"/>
      <c r="T8" s="186" t="s">
        <v>45</v>
      </c>
      <c r="U8" s="187"/>
      <c r="V8" s="8"/>
    </row>
    <row r="9" spans="1:22" ht="19.5" thickBot="1" x14ac:dyDescent="0.35">
      <c r="A9" s="1"/>
      <c r="B9" s="8"/>
      <c r="C9" s="111">
        <v>5</v>
      </c>
      <c r="D9" s="168" t="s">
        <v>94</v>
      </c>
      <c r="E9" s="143"/>
      <c r="F9" s="143" t="s">
        <v>106</v>
      </c>
      <c r="G9" s="143" t="s">
        <v>107</v>
      </c>
      <c r="H9" s="143" t="s">
        <v>108</v>
      </c>
      <c r="I9" s="143" t="s">
        <v>5</v>
      </c>
      <c r="J9" s="8"/>
      <c r="K9" s="8"/>
      <c r="L9" s="8"/>
      <c r="M9" s="8"/>
      <c r="N9" s="82">
        <v>6</v>
      </c>
      <c r="O9" s="83" t="s">
        <v>106</v>
      </c>
      <c r="P9" s="190" t="s">
        <v>45</v>
      </c>
      <c r="Q9" s="85" t="str">
        <f>D5</f>
        <v>KSC Wielsbeke 1</v>
      </c>
      <c r="R9" s="85" t="str">
        <f>D10</f>
        <v>bye</v>
      </c>
      <c r="S9" s="91"/>
      <c r="T9" s="96" t="s">
        <v>45</v>
      </c>
      <c r="U9" s="92"/>
      <c r="V9" s="8"/>
    </row>
    <row r="10" spans="1:22" ht="18.75" x14ac:dyDescent="0.3">
      <c r="A10" s="1"/>
      <c r="B10" s="8"/>
      <c r="C10" s="111">
        <v>6</v>
      </c>
      <c r="D10" s="168" t="s">
        <v>112</v>
      </c>
      <c r="E10" s="143"/>
      <c r="F10" s="143"/>
      <c r="G10" s="143"/>
      <c r="H10" s="143"/>
      <c r="I10" s="143"/>
      <c r="J10" s="8"/>
      <c r="K10" s="8"/>
      <c r="L10" s="8"/>
      <c r="M10" s="8"/>
      <c r="N10" s="73">
        <v>7</v>
      </c>
      <c r="O10" s="74" t="s">
        <v>107</v>
      </c>
      <c r="P10" s="180">
        <v>1</v>
      </c>
      <c r="Q10" s="69" t="str">
        <f>D9</f>
        <v xml:space="preserve">KSK Geluwe </v>
      </c>
      <c r="R10" s="69" t="str">
        <f>D5</f>
        <v>KSC Wielsbeke 1</v>
      </c>
      <c r="S10" s="70"/>
      <c r="T10" s="71" t="s">
        <v>45</v>
      </c>
      <c r="U10" s="72"/>
      <c r="V10" s="8"/>
    </row>
    <row r="11" spans="1:22" ht="18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73">
        <v>8</v>
      </c>
      <c r="O11" s="174" t="s">
        <v>107</v>
      </c>
      <c r="P11" s="175">
        <v>3</v>
      </c>
      <c r="Q11" s="176" t="str">
        <f>D6</f>
        <v>KVC Wingene 1</v>
      </c>
      <c r="R11" s="176" t="str">
        <f>D7</f>
        <v>KSC Wielsbeke 3</v>
      </c>
      <c r="S11" s="177"/>
      <c r="T11" s="178" t="s">
        <v>45</v>
      </c>
      <c r="U11" s="179"/>
      <c r="V11" s="8"/>
    </row>
    <row r="12" spans="1:22" ht="18.75" customHeight="1" thickBot="1" x14ac:dyDescent="0.35">
      <c r="A12" s="41"/>
      <c r="B12" s="41"/>
      <c r="C12" s="41"/>
      <c r="D12" s="10"/>
      <c r="E12" s="10"/>
      <c r="F12" s="10"/>
      <c r="G12" s="10"/>
      <c r="H12" s="10"/>
      <c r="I12" s="10"/>
      <c r="J12" s="10"/>
      <c r="K12" s="10"/>
      <c r="L12" s="10"/>
      <c r="M12" s="1"/>
      <c r="N12" s="76">
        <v>9</v>
      </c>
      <c r="O12" s="77" t="s">
        <v>107</v>
      </c>
      <c r="P12" s="189" t="s">
        <v>45</v>
      </c>
      <c r="Q12" s="79" t="str">
        <f>D8</f>
        <v>KFC Lendelede</v>
      </c>
      <c r="R12" s="79" t="str">
        <f>D10</f>
        <v>bye</v>
      </c>
      <c r="S12" s="80"/>
      <c r="T12" s="90" t="s">
        <v>45</v>
      </c>
      <c r="U12" s="81"/>
      <c r="V12" s="8"/>
    </row>
    <row r="13" spans="1:22" ht="18.75" x14ac:dyDescent="0.3">
      <c r="A13" s="42"/>
      <c r="B13" s="42"/>
      <c r="C13" s="42"/>
      <c r="D13" s="42"/>
      <c r="E13" s="42"/>
      <c r="F13" s="42"/>
      <c r="G13" s="42"/>
      <c r="H13" s="42"/>
      <c r="I13" s="43"/>
      <c r="J13" s="218"/>
      <c r="K13" s="218"/>
      <c r="L13" s="218"/>
      <c r="M13" s="24"/>
      <c r="N13" s="86">
        <v>10</v>
      </c>
      <c r="O13" s="87" t="s">
        <v>108</v>
      </c>
      <c r="P13" s="188">
        <v>1</v>
      </c>
      <c r="Q13" s="89" t="str">
        <f>D5</f>
        <v>KSC Wielsbeke 1</v>
      </c>
      <c r="R13" s="89" t="str">
        <f>D7</f>
        <v>KSC Wielsbeke 3</v>
      </c>
      <c r="S13" s="93"/>
      <c r="T13" s="95" t="s">
        <v>45</v>
      </c>
      <c r="U13" s="94"/>
      <c r="V13" s="8"/>
    </row>
    <row r="14" spans="1:22" ht="18.75" x14ac:dyDescent="0.3">
      <c r="A14" s="10"/>
      <c r="B14" s="44"/>
      <c r="C14" s="44"/>
      <c r="D14" s="10"/>
      <c r="E14" s="10"/>
      <c r="F14" s="45"/>
      <c r="G14" s="10"/>
      <c r="H14" s="10"/>
      <c r="I14" s="46"/>
      <c r="J14" s="46"/>
      <c r="K14" s="46"/>
      <c r="L14" s="46"/>
      <c r="M14" s="23"/>
      <c r="N14" s="181">
        <v>11</v>
      </c>
      <c r="O14" s="182" t="s">
        <v>108</v>
      </c>
      <c r="P14" s="183">
        <v>3</v>
      </c>
      <c r="Q14" s="184" t="str">
        <f>D8</f>
        <v>KFC Lendelede</v>
      </c>
      <c r="R14" s="184" t="str">
        <f>D9</f>
        <v xml:space="preserve">KSK Geluwe </v>
      </c>
      <c r="S14" s="185"/>
      <c r="T14" s="186" t="s">
        <v>45</v>
      </c>
      <c r="U14" s="187"/>
      <c r="V14" s="8"/>
    </row>
    <row r="15" spans="1:22" ht="19.5" thickBot="1" x14ac:dyDescent="0.35">
      <c r="A15" s="10"/>
      <c r="B15" s="44"/>
      <c r="C15" s="47"/>
      <c r="D15" s="10"/>
      <c r="E15" s="10"/>
      <c r="F15" s="10"/>
      <c r="G15" s="10"/>
      <c r="H15" s="10"/>
      <c r="I15" s="10"/>
      <c r="J15" s="10"/>
      <c r="K15" s="110"/>
      <c r="L15" s="10"/>
      <c r="M15" s="8"/>
      <c r="N15" s="82">
        <v>12</v>
      </c>
      <c r="O15" s="83" t="s">
        <v>108</v>
      </c>
      <c r="P15" s="190" t="s">
        <v>45</v>
      </c>
      <c r="Q15" s="85" t="str">
        <f>D6</f>
        <v>KVC Wingene 1</v>
      </c>
      <c r="R15" s="85" t="str">
        <f>D10</f>
        <v>bye</v>
      </c>
      <c r="S15" s="91"/>
      <c r="T15" s="96" t="s">
        <v>45</v>
      </c>
      <c r="U15" s="92"/>
      <c r="V15" s="8"/>
    </row>
    <row r="16" spans="1:22" ht="18.75" x14ac:dyDescent="0.3">
      <c r="A16" s="10"/>
      <c r="B16" s="44"/>
      <c r="C16" s="47"/>
      <c r="D16" s="10"/>
      <c r="E16" s="10"/>
      <c r="F16" s="10"/>
      <c r="G16" s="10"/>
      <c r="H16" s="10"/>
      <c r="I16" s="10"/>
      <c r="J16" s="10"/>
      <c r="K16" s="110"/>
      <c r="L16" s="10"/>
      <c r="M16" s="8"/>
      <c r="N16" s="73">
        <v>13</v>
      </c>
      <c r="O16" s="74" t="s">
        <v>5</v>
      </c>
      <c r="P16" s="180">
        <v>1</v>
      </c>
      <c r="Q16" s="69" t="str">
        <f>D9</f>
        <v xml:space="preserve">KSK Geluwe </v>
      </c>
      <c r="R16" s="69" t="str">
        <f>D6</f>
        <v>KVC Wingene 1</v>
      </c>
      <c r="S16" s="70"/>
      <c r="T16" s="71" t="s">
        <v>45</v>
      </c>
      <c r="U16" s="72"/>
      <c r="V16" s="8"/>
    </row>
    <row r="17" spans="1:22" ht="18.75" x14ac:dyDescent="0.3">
      <c r="A17" s="10"/>
      <c r="B17" s="44"/>
      <c r="C17" s="47"/>
      <c r="D17" s="10"/>
      <c r="E17" s="10"/>
      <c r="F17" s="10"/>
      <c r="G17" s="10"/>
      <c r="H17" s="10"/>
      <c r="I17" s="10"/>
      <c r="J17" s="10"/>
      <c r="K17" s="110"/>
      <c r="L17" s="10"/>
      <c r="M17" s="8"/>
      <c r="N17" s="173">
        <v>14</v>
      </c>
      <c r="O17" s="174" t="s">
        <v>5</v>
      </c>
      <c r="P17" s="175">
        <v>3</v>
      </c>
      <c r="Q17" s="176" t="str">
        <f>D5</f>
        <v>KSC Wielsbeke 1</v>
      </c>
      <c r="R17" s="176" t="str">
        <f>D8</f>
        <v>KFC Lendelede</v>
      </c>
      <c r="S17" s="177"/>
      <c r="T17" s="178" t="s">
        <v>45</v>
      </c>
      <c r="U17" s="179"/>
      <c r="V17" s="8"/>
    </row>
    <row r="18" spans="1:22" ht="19.5" thickBot="1" x14ac:dyDescent="0.35">
      <c r="A18" s="10"/>
      <c r="B18" s="44"/>
      <c r="C18" s="47"/>
      <c r="D18" s="10"/>
      <c r="E18" s="10"/>
      <c r="F18" s="10"/>
      <c r="G18" s="10"/>
      <c r="H18" s="10"/>
      <c r="I18" s="10"/>
      <c r="J18" s="10"/>
      <c r="K18" s="110"/>
      <c r="L18" s="10"/>
      <c r="M18" s="8"/>
      <c r="N18" s="76">
        <v>15</v>
      </c>
      <c r="O18" s="77" t="s">
        <v>5</v>
      </c>
      <c r="P18" s="189" t="s">
        <v>45</v>
      </c>
      <c r="Q18" s="79" t="str">
        <f>D7</f>
        <v>KSC Wielsbeke 3</v>
      </c>
      <c r="R18" s="79" t="str">
        <f>D10</f>
        <v>bye</v>
      </c>
      <c r="S18" s="80"/>
      <c r="T18" s="90" t="s">
        <v>45</v>
      </c>
      <c r="U18" s="81"/>
      <c r="V18" s="8"/>
    </row>
    <row r="19" spans="1:22" ht="18.75" x14ac:dyDescent="0.3">
      <c r="A19" s="10"/>
      <c r="B19" s="44"/>
      <c r="C19" s="47"/>
      <c r="D19" s="10"/>
      <c r="E19" s="10"/>
      <c r="F19" s="10"/>
      <c r="G19" s="10"/>
      <c r="H19" s="10"/>
      <c r="I19" s="10"/>
      <c r="J19" s="10"/>
      <c r="K19" s="110"/>
      <c r="L19" s="10"/>
      <c r="M19" s="8"/>
      <c r="N19" s="40"/>
      <c r="O19" s="40"/>
      <c r="P19" s="40"/>
      <c r="Q19" s="8"/>
      <c r="R19" s="8"/>
      <c r="S19" s="8"/>
      <c r="T19" s="8"/>
      <c r="U19" s="8"/>
      <c r="V19" s="8"/>
    </row>
    <row r="20" spans="1:22" ht="18.75" x14ac:dyDescent="0.3">
      <c r="A20" s="10"/>
      <c r="B20" s="44"/>
      <c r="C20" s="47"/>
      <c r="D20" s="10"/>
      <c r="E20" s="10"/>
      <c r="F20" s="10"/>
      <c r="G20" s="10"/>
      <c r="H20" s="10"/>
      <c r="I20" s="10"/>
      <c r="J20" s="10"/>
      <c r="K20" s="110"/>
      <c r="L20" s="10"/>
      <c r="M20" s="8"/>
      <c r="N20" s="40"/>
      <c r="O20" s="40"/>
      <c r="P20" s="40"/>
      <c r="Q20" s="8"/>
      <c r="R20" s="8"/>
      <c r="S20" s="8"/>
      <c r="T20" s="8"/>
      <c r="U20" s="8"/>
      <c r="V20" s="8"/>
    </row>
    <row r="21" spans="1:22" ht="19.5" thickBot="1" x14ac:dyDescent="0.35">
      <c r="A21" s="10"/>
      <c r="B21" s="44"/>
      <c r="C21" s="47"/>
      <c r="D21" s="167"/>
      <c r="E21" s="167"/>
      <c r="F21" s="167"/>
      <c r="G21" s="167"/>
      <c r="H21" s="167"/>
      <c r="I21" s="167"/>
      <c r="J21" s="10"/>
      <c r="K21" s="110"/>
      <c r="L21" s="10"/>
      <c r="M21" s="8"/>
      <c r="N21" s="51"/>
      <c r="O21" s="51"/>
      <c r="P21" s="51"/>
      <c r="Q21" s="3" t="s">
        <v>42</v>
      </c>
      <c r="R21" s="26"/>
      <c r="S21" s="11"/>
      <c r="T21" s="11"/>
      <c r="U21" s="4"/>
      <c r="V21" s="8"/>
    </row>
    <row r="22" spans="1:22" ht="18.75" customHeight="1" thickBot="1" x14ac:dyDescent="0.35">
      <c r="A22" s="1"/>
      <c r="B22" s="2"/>
      <c r="C22" s="47"/>
      <c r="D22" s="10"/>
      <c r="E22" s="10"/>
      <c r="F22" s="10"/>
      <c r="G22" s="10"/>
      <c r="H22" s="10"/>
      <c r="I22" s="10"/>
      <c r="J22" s="2"/>
      <c r="K22" s="2"/>
      <c r="L22" s="2"/>
      <c r="M22" s="2"/>
      <c r="N22" s="106" t="s">
        <v>40</v>
      </c>
      <c r="O22" s="107" t="s">
        <v>41</v>
      </c>
      <c r="P22" s="107" t="s">
        <v>39</v>
      </c>
      <c r="Q22" s="108" t="s">
        <v>37</v>
      </c>
      <c r="R22" s="109" t="s">
        <v>38</v>
      </c>
      <c r="S22" s="219" t="s">
        <v>3</v>
      </c>
      <c r="T22" s="220"/>
      <c r="U22" s="221"/>
      <c r="V22" s="8"/>
    </row>
    <row r="23" spans="1:22" ht="19.5" thickBot="1" x14ac:dyDescent="0.35">
      <c r="A23" s="15"/>
      <c r="B23" s="8"/>
      <c r="C23" s="2"/>
      <c r="D23" s="2"/>
      <c r="E23" s="2"/>
      <c r="F23" s="2"/>
      <c r="G23" s="2"/>
      <c r="H23" s="2"/>
      <c r="I23" s="2" t="s">
        <v>6</v>
      </c>
      <c r="J23" s="8"/>
      <c r="K23" s="8"/>
      <c r="L23" s="8"/>
      <c r="M23" s="8"/>
      <c r="N23" s="40"/>
      <c r="O23" s="50"/>
      <c r="P23" s="50"/>
      <c r="Q23" s="8"/>
      <c r="R23" s="8"/>
      <c r="S23" s="23"/>
      <c r="T23" s="23"/>
      <c r="U23" s="23"/>
      <c r="V23" s="8"/>
    </row>
    <row r="24" spans="1:22" ht="18.75" x14ac:dyDescent="0.3">
      <c r="A24" s="10"/>
      <c r="B24" s="14"/>
      <c r="C24" s="14"/>
      <c r="D24" s="6" t="s">
        <v>2</v>
      </c>
      <c r="E24" s="9" t="s">
        <v>10</v>
      </c>
      <c r="F24" s="9" t="s">
        <v>11</v>
      </c>
      <c r="G24" s="9" t="s">
        <v>12</v>
      </c>
      <c r="H24" s="9" t="s">
        <v>13</v>
      </c>
      <c r="I24" s="9" t="s">
        <v>14</v>
      </c>
      <c r="J24" s="8"/>
      <c r="K24" s="8"/>
      <c r="L24" s="8"/>
      <c r="M24" s="8"/>
      <c r="N24" s="73">
        <v>1</v>
      </c>
      <c r="O24" s="74" t="s">
        <v>4</v>
      </c>
      <c r="P24" s="180">
        <v>2</v>
      </c>
      <c r="Q24" s="69" t="str">
        <f>D25</f>
        <v>Olsene Sportief</v>
      </c>
      <c r="R24" s="69" t="str">
        <f>D26</f>
        <v>KSC Wielsbeke 2</v>
      </c>
      <c r="S24" s="70"/>
      <c r="T24" s="71" t="s">
        <v>45</v>
      </c>
      <c r="U24" s="72"/>
      <c r="V24" s="8"/>
    </row>
    <row r="25" spans="1:22" ht="18.75" x14ac:dyDescent="0.3">
      <c r="A25" s="8"/>
      <c r="B25" s="14"/>
      <c r="C25" s="112">
        <v>1</v>
      </c>
      <c r="D25" s="168" t="s">
        <v>95</v>
      </c>
      <c r="E25" s="143" t="s">
        <v>4</v>
      </c>
      <c r="F25" s="143"/>
      <c r="G25" s="143" t="s">
        <v>107</v>
      </c>
      <c r="H25" s="143" t="s">
        <v>108</v>
      </c>
      <c r="I25" s="143" t="s">
        <v>5</v>
      </c>
      <c r="J25" s="8"/>
      <c r="K25" s="8"/>
      <c r="L25" s="8"/>
      <c r="M25" s="8"/>
      <c r="N25" s="173">
        <v>2</v>
      </c>
      <c r="O25" s="174" t="s">
        <v>4</v>
      </c>
      <c r="P25" s="175">
        <v>4</v>
      </c>
      <c r="Q25" s="176" t="str">
        <f>D27</f>
        <v>KVC Wingene 2</v>
      </c>
      <c r="R25" s="176" t="str">
        <f>D28</f>
        <v xml:space="preserve">KSKV Zwevezele </v>
      </c>
      <c r="S25" s="177"/>
      <c r="T25" s="178" t="s">
        <v>45</v>
      </c>
      <c r="U25" s="179"/>
      <c r="V25" s="8"/>
    </row>
    <row r="26" spans="1:22" ht="19.5" thickBot="1" x14ac:dyDescent="0.35">
      <c r="A26" s="8"/>
      <c r="B26" s="14"/>
      <c r="C26" s="112">
        <v>2</v>
      </c>
      <c r="D26" s="168" t="s">
        <v>16</v>
      </c>
      <c r="E26" s="143" t="s">
        <v>4</v>
      </c>
      <c r="F26" s="143" t="s">
        <v>106</v>
      </c>
      <c r="G26" s="143" t="s">
        <v>107</v>
      </c>
      <c r="H26" s="143"/>
      <c r="I26" s="143" t="s">
        <v>5</v>
      </c>
      <c r="J26" s="8"/>
      <c r="K26" s="8"/>
      <c r="L26" s="8"/>
      <c r="M26" s="8"/>
      <c r="N26" s="76">
        <v>3</v>
      </c>
      <c r="O26" s="77" t="s">
        <v>4</v>
      </c>
      <c r="P26" s="189" t="s">
        <v>45</v>
      </c>
      <c r="Q26" s="79" t="str">
        <f>D29</f>
        <v>KSC Wielsbeke 4</v>
      </c>
      <c r="R26" s="79" t="str">
        <f>D30</f>
        <v>bye</v>
      </c>
      <c r="S26" s="80"/>
      <c r="T26" s="90" t="s">
        <v>45</v>
      </c>
      <c r="U26" s="81"/>
      <c r="V26" s="8"/>
    </row>
    <row r="27" spans="1:22" ht="18.75" x14ac:dyDescent="0.3">
      <c r="A27" s="8"/>
      <c r="B27" s="14"/>
      <c r="C27" s="112">
        <v>3</v>
      </c>
      <c r="D27" s="168" t="s">
        <v>96</v>
      </c>
      <c r="E27" s="143" t="s">
        <v>4</v>
      </c>
      <c r="F27" s="143" t="s">
        <v>106</v>
      </c>
      <c r="G27" s="143" t="s">
        <v>107</v>
      </c>
      <c r="H27" s="143" t="s">
        <v>108</v>
      </c>
      <c r="I27" s="143"/>
      <c r="J27" s="8"/>
      <c r="K27" s="8"/>
      <c r="L27" s="8"/>
      <c r="M27" s="8"/>
      <c r="N27" s="86">
        <v>4</v>
      </c>
      <c r="O27" s="87" t="s">
        <v>106</v>
      </c>
      <c r="P27" s="188">
        <v>2</v>
      </c>
      <c r="Q27" s="89" t="str">
        <f>D27</f>
        <v>KVC Wingene 2</v>
      </c>
      <c r="R27" s="89" t="str">
        <f>D29</f>
        <v>KSC Wielsbeke 4</v>
      </c>
      <c r="S27" s="93"/>
      <c r="T27" s="95" t="s">
        <v>45</v>
      </c>
      <c r="U27" s="94"/>
      <c r="V27" s="1"/>
    </row>
    <row r="28" spans="1:22" ht="18.75" x14ac:dyDescent="0.3">
      <c r="A28" s="8"/>
      <c r="B28" s="14"/>
      <c r="C28" s="112">
        <v>4</v>
      </c>
      <c r="D28" s="168" t="s">
        <v>97</v>
      </c>
      <c r="E28" s="143" t="s">
        <v>4</v>
      </c>
      <c r="F28" s="143" t="s">
        <v>106</v>
      </c>
      <c r="G28" s="143"/>
      <c r="H28" s="143" t="s">
        <v>108</v>
      </c>
      <c r="I28" s="143" t="s">
        <v>5</v>
      </c>
      <c r="J28" s="8"/>
      <c r="K28" s="8"/>
      <c r="L28" s="8"/>
      <c r="M28" s="8"/>
      <c r="N28" s="181">
        <v>5</v>
      </c>
      <c r="O28" s="182" t="s">
        <v>106</v>
      </c>
      <c r="P28" s="183">
        <v>4</v>
      </c>
      <c r="Q28" s="184" t="str">
        <f>D26</f>
        <v>KSC Wielsbeke 2</v>
      </c>
      <c r="R28" s="184" t="str">
        <f>D28</f>
        <v xml:space="preserve">KSKV Zwevezele </v>
      </c>
      <c r="S28" s="185"/>
      <c r="T28" s="186" t="s">
        <v>45</v>
      </c>
      <c r="U28" s="187"/>
      <c r="V28" s="1"/>
    </row>
    <row r="29" spans="1:22" ht="19.5" thickBot="1" x14ac:dyDescent="0.35">
      <c r="A29" s="8"/>
      <c r="B29" s="14"/>
      <c r="C29" s="112">
        <v>5</v>
      </c>
      <c r="D29" s="135" t="s">
        <v>113</v>
      </c>
      <c r="E29" s="143"/>
      <c r="F29" s="143" t="s">
        <v>106</v>
      </c>
      <c r="G29" s="143" t="s">
        <v>107</v>
      </c>
      <c r="H29" s="143" t="s">
        <v>108</v>
      </c>
      <c r="I29" s="143" t="s">
        <v>5</v>
      </c>
      <c r="J29" s="8"/>
      <c r="K29" s="8"/>
      <c r="L29" s="8"/>
      <c r="M29" s="8"/>
      <c r="N29" s="82">
        <v>6</v>
      </c>
      <c r="O29" s="83" t="s">
        <v>106</v>
      </c>
      <c r="P29" s="190" t="s">
        <v>45</v>
      </c>
      <c r="Q29" s="85" t="str">
        <f>D25</f>
        <v>Olsene Sportief</v>
      </c>
      <c r="R29" s="85" t="str">
        <f>D30</f>
        <v>bye</v>
      </c>
      <c r="S29" s="91"/>
      <c r="T29" s="96" t="s">
        <v>45</v>
      </c>
      <c r="U29" s="92"/>
      <c r="V29" s="1"/>
    </row>
    <row r="30" spans="1:22" ht="18.75" customHeight="1" x14ac:dyDescent="0.3">
      <c r="A30" s="15"/>
      <c r="B30" s="15"/>
      <c r="C30" s="112">
        <v>6</v>
      </c>
      <c r="D30" s="135" t="s">
        <v>112</v>
      </c>
      <c r="E30" s="143"/>
      <c r="F30" s="143"/>
      <c r="G30" s="143"/>
      <c r="H30" s="143"/>
      <c r="I30" s="143"/>
      <c r="J30" s="8"/>
      <c r="K30" s="8"/>
      <c r="L30" s="8"/>
      <c r="M30" s="8"/>
      <c r="N30" s="73">
        <v>7</v>
      </c>
      <c r="O30" s="74" t="s">
        <v>107</v>
      </c>
      <c r="P30" s="180">
        <v>2</v>
      </c>
      <c r="Q30" s="69" t="str">
        <f>D29</f>
        <v>KSC Wielsbeke 4</v>
      </c>
      <c r="R30" s="69" t="str">
        <f>D25</f>
        <v>Olsene Sportief</v>
      </c>
      <c r="S30" s="70"/>
      <c r="T30" s="71" t="s">
        <v>45</v>
      </c>
      <c r="U30" s="72"/>
      <c r="V30" s="1"/>
    </row>
    <row r="31" spans="1:22" ht="18.75" customHeight="1" x14ac:dyDescent="0.3">
      <c r="C31" s="15"/>
      <c r="D31" s="15"/>
      <c r="E31" s="15"/>
      <c r="F31" s="15"/>
      <c r="G31" s="15"/>
      <c r="H31" s="15"/>
      <c r="I31" s="8"/>
      <c r="N31" s="173">
        <v>8</v>
      </c>
      <c r="O31" s="174" t="s">
        <v>107</v>
      </c>
      <c r="P31" s="175">
        <v>4</v>
      </c>
      <c r="Q31" s="176" t="str">
        <f>D26</f>
        <v>KSC Wielsbeke 2</v>
      </c>
      <c r="R31" s="176" t="str">
        <f>D27</f>
        <v>KVC Wingene 2</v>
      </c>
      <c r="S31" s="177"/>
      <c r="T31" s="178" t="s">
        <v>45</v>
      </c>
      <c r="U31" s="179"/>
      <c r="V31" s="1"/>
    </row>
    <row r="32" spans="1:22" ht="19.5" thickBot="1" x14ac:dyDescent="0.35">
      <c r="N32" s="76">
        <v>9</v>
      </c>
      <c r="O32" s="77" t="s">
        <v>107</v>
      </c>
      <c r="P32" s="189" t="s">
        <v>45</v>
      </c>
      <c r="Q32" s="79" t="str">
        <f>D28</f>
        <v xml:space="preserve">KSKV Zwevezele </v>
      </c>
      <c r="R32" s="79" t="str">
        <f>D30</f>
        <v>bye</v>
      </c>
      <c r="S32" s="80"/>
      <c r="T32" s="90" t="s">
        <v>45</v>
      </c>
      <c r="U32" s="81"/>
      <c r="V32" s="1"/>
    </row>
    <row r="33" spans="14:22" ht="18.75" x14ac:dyDescent="0.3">
      <c r="N33" s="86">
        <v>10</v>
      </c>
      <c r="O33" s="87" t="s">
        <v>108</v>
      </c>
      <c r="P33" s="188">
        <v>2</v>
      </c>
      <c r="Q33" s="89" t="str">
        <f>D25</f>
        <v>Olsene Sportief</v>
      </c>
      <c r="R33" s="89" t="str">
        <f>D27</f>
        <v>KVC Wingene 2</v>
      </c>
      <c r="S33" s="93"/>
      <c r="T33" s="95" t="s">
        <v>45</v>
      </c>
      <c r="U33" s="94"/>
      <c r="V33" s="1"/>
    </row>
    <row r="34" spans="14:22" ht="18.75" x14ac:dyDescent="0.3">
      <c r="N34" s="181">
        <v>11</v>
      </c>
      <c r="O34" s="182" t="s">
        <v>108</v>
      </c>
      <c r="P34" s="183">
        <v>4</v>
      </c>
      <c r="Q34" s="184" t="str">
        <f>D28</f>
        <v xml:space="preserve">KSKV Zwevezele </v>
      </c>
      <c r="R34" s="184" t="str">
        <f>D29</f>
        <v>KSC Wielsbeke 4</v>
      </c>
      <c r="S34" s="185"/>
      <c r="T34" s="186" t="s">
        <v>45</v>
      </c>
      <c r="U34" s="187"/>
      <c r="V34" s="1"/>
    </row>
    <row r="35" spans="14:22" ht="19.5" thickBot="1" x14ac:dyDescent="0.35">
      <c r="N35" s="82">
        <v>12</v>
      </c>
      <c r="O35" s="83" t="s">
        <v>108</v>
      </c>
      <c r="P35" s="190" t="s">
        <v>45</v>
      </c>
      <c r="Q35" s="85" t="str">
        <f>D26</f>
        <v>KSC Wielsbeke 2</v>
      </c>
      <c r="R35" s="85" t="str">
        <f>D30</f>
        <v>bye</v>
      </c>
      <c r="S35" s="91"/>
      <c r="T35" s="96" t="s">
        <v>45</v>
      </c>
      <c r="U35" s="92"/>
    </row>
    <row r="36" spans="14:22" ht="18.75" x14ac:dyDescent="0.3">
      <c r="N36" s="73">
        <v>13</v>
      </c>
      <c r="O36" s="74" t="s">
        <v>5</v>
      </c>
      <c r="P36" s="180">
        <v>2</v>
      </c>
      <c r="Q36" s="69" t="str">
        <f>D29</f>
        <v>KSC Wielsbeke 4</v>
      </c>
      <c r="R36" s="69" t="str">
        <f>D26</f>
        <v>KSC Wielsbeke 2</v>
      </c>
      <c r="S36" s="70"/>
      <c r="T36" s="71" t="s">
        <v>45</v>
      </c>
      <c r="U36" s="72"/>
    </row>
    <row r="37" spans="14:22" ht="18.75" x14ac:dyDescent="0.3">
      <c r="N37" s="173">
        <v>14</v>
      </c>
      <c r="O37" s="174" t="s">
        <v>5</v>
      </c>
      <c r="P37" s="175">
        <v>4</v>
      </c>
      <c r="Q37" s="176" t="str">
        <f>D25</f>
        <v>Olsene Sportief</v>
      </c>
      <c r="R37" s="176" t="str">
        <f>D28</f>
        <v xml:space="preserve">KSKV Zwevezele </v>
      </c>
      <c r="S37" s="177"/>
      <c r="T37" s="178" t="s">
        <v>45</v>
      </c>
      <c r="U37" s="179"/>
    </row>
    <row r="38" spans="14:22" ht="19.5" thickBot="1" x14ac:dyDescent="0.35">
      <c r="N38" s="76">
        <v>15</v>
      </c>
      <c r="O38" s="77" t="s">
        <v>5</v>
      </c>
      <c r="P38" s="189" t="s">
        <v>45</v>
      </c>
      <c r="Q38" s="79" t="str">
        <f>D27</f>
        <v>KVC Wingene 2</v>
      </c>
      <c r="R38" s="79" t="str">
        <f>D30</f>
        <v>bye</v>
      </c>
      <c r="S38" s="80"/>
      <c r="T38" s="90" t="s">
        <v>45</v>
      </c>
      <c r="U38" s="81"/>
    </row>
    <row r="39" spans="14:22" ht="18.75" x14ac:dyDescent="0.3">
      <c r="O39" s="40"/>
      <c r="P39" s="40"/>
      <c r="Q39" s="8"/>
      <c r="R39" s="8"/>
      <c r="S39" s="8"/>
      <c r="T39" s="8"/>
      <c r="U39" s="8"/>
      <c r="V39" s="8"/>
    </row>
    <row r="40" spans="14:22" ht="18.75" x14ac:dyDescent="0.3">
      <c r="O40" s="40"/>
      <c r="P40" s="40"/>
      <c r="Q40" s="8"/>
      <c r="R40" s="8"/>
      <c r="S40" s="8"/>
      <c r="T40" s="8"/>
      <c r="U40" s="8"/>
      <c r="V40" s="8"/>
    </row>
    <row r="41" spans="14:22" ht="18.75" x14ac:dyDescent="0.3">
      <c r="O41" s="40"/>
      <c r="P41" s="40"/>
      <c r="Q41" s="8"/>
      <c r="R41" s="8"/>
      <c r="S41" s="8"/>
      <c r="T41" s="8"/>
      <c r="U41" s="8"/>
      <c r="V41" s="8"/>
    </row>
    <row r="42" spans="14:22" ht="19.5" thickBot="1" x14ac:dyDescent="0.35">
      <c r="N42" s="51"/>
      <c r="O42" s="51"/>
      <c r="P42" s="51"/>
      <c r="Q42" s="3" t="s">
        <v>42</v>
      </c>
      <c r="R42" s="26"/>
      <c r="S42" s="11"/>
      <c r="T42" s="11"/>
      <c r="U42" s="4"/>
    </row>
    <row r="43" spans="14:22" ht="19.5" thickBot="1" x14ac:dyDescent="0.35">
      <c r="N43" s="106" t="s">
        <v>40</v>
      </c>
      <c r="O43" s="107" t="s">
        <v>41</v>
      </c>
      <c r="P43" s="107" t="s">
        <v>39</v>
      </c>
      <c r="Q43" s="108" t="s">
        <v>37</v>
      </c>
      <c r="R43" s="109" t="s">
        <v>38</v>
      </c>
      <c r="S43" s="219" t="s">
        <v>3</v>
      </c>
      <c r="T43" s="220"/>
      <c r="U43" s="221"/>
      <c r="V43" s="8"/>
    </row>
    <row r="44" spans="14:22" ht="15.75" thickBot="1" x14ac:dyDescent="0.3"/>
    <row r="45" spans="14:22" ht="18.75" x14ac:dyDescent="0.3">
      <c r="N45" s="73">
        <v>1</v>
      </c>
      <c r="O45" s="74" t="s">
        <v>109</v>
      </c>
      <c r="P45" s="75">
        <v>2</v>
      </c>
      <c r="Q45" s="69" t="s">
        <v>50</v>
      </c>
      <c r="R45" s="69" t="s">
        <v>56</v>
      </c>
      <c r="S45" s="70"/>
      <c r="T45" s="104" t="s">
        <v>45</v>
      </c>
      <c r="U45" s="72"/>
    </row>
    <row r="46" spans="14:22" ht="18.75" customHeight="1" thickBot="1" x14ac:dyDescent="0.35">
      <c r="N46" s="76">
        <v>2</v>
      </c>
      <c r="O46" s="77" t="s">
        <v>109</v>
      </c>
      <c r="P46" s="78">
        <v>1</v>
      </c>
      <c r="Q46" s="79" t="s">
        <v>51</v>
      </c>
      <c r="R46" s="79" t="s">
        <v>57</v>
      </c>
      <c r="S46" s="80"/>
      <c r="T46" s="105" t="s">
        <v>45</v>
      </c>
      <c r="U46" s="81"/>
    </row>
    <row r="47" spans="14:22" ht="18.75" customHeight="1" x14ac:dyDescent="0.3">
      <c r="N47" s="53">
        <v>3</v>
      </c>
      <c r="O47" s="55" t="s">
        <v>110</v>
      </c>
      <c r="P47" s="56">
        <v>2</v>
      </c>
      <c r="Q47" s="61" t="s">
        <v>52</v>
      </c>
      <c r="R47" s="57" t="s">
        <v>58</v>
      </c>
      <c r="S47" s="63"/>
      <c r="T47" s="58" t="s">
        <v>45</v>
      </c>
      <c r="U47" s="64"/>
    </row>
    <row r="48" spans="14:22" ht="19.5" thickBot="1" x14ac:dyDescent="0.35">
      <c r="N48" s="54">
        <v>4</v>
      </c>
      <c r="O48" s="59" t="s">
        <v>110</v>
      </c>
      <c r="P48" s="60">
        <v>1</v>
      </c>
      <c r="Q48" s="61" t="s">
        <v>53</v>
      </c>
      <c r="R48" s="61" t="s">
        <v>59</v>
      </c>
      <c r="S48" s="65"/>
      <c r="T48" s="62" t="s">
        <v>45</v>
      </c>
      <c r="U48" s="66"/>
    </row>
    <row r="49" spans="14:22" ht="19.5" thickBot="1" x14ac:dyDescent="0.35">
      <c r="N49" s="191">
        <v>5</v>
      </c>
      <c r="O49" s="192" t="s">
        <v>111</v>
      </c>
      <c r="P49" s="193">
        <v>1</v>
      </c>
      <c r="Q49" s="194" t="s">
        <v>54</v>
      </c>
      <c r="R49" s="194" t="s">
        <v>60</v>
      </c>
      <c r="S49" s="195"/>
      <c r="T49" s="171" t="s">
        <v>45</v>
      </c>
      <c r="U49" s="172"/>
    </row>
    <row r="50" spans="14:22" x14ac:dyDescent="0.25">
      <c r="O50" s="52"/>
      <c r="P50" s="52"/>
      <c r="Q50" s="148"/>
      <c r="R50" s="148"/>
      <c r="S50" s="148"/>
      <c r="T50" s="148"/>
      <c r="U50" s="148"/>
      <c r="V50" s="148"/>
    </row>
    <row r="51" spans="14:22" x14ac:dyDescent="0.25">
      <c r="O51" s="52"/>
      <c r="P51" s="52"/>
      <c r="Q51" s="16"/>
      <c r="R51" s="16"/>
      <c r="S51" s="16"/>
      <c r="T51" s="16"/>
      <c r="U51" s="16"/>
      <c r="V51" s="16"/>
    </row>
    <row r="52" spans="14:22" x14ac:dyDescent="0.25">
      <c r="O52" s="52"/>
      <c r="P52" s="52"/>
      <c r="Q52" s="16"/>
      <c r="R52" s="16"/>
      <c r="S52" s="16"/>
      <c r="T52" s="16"/>
      <c r="U52" s="16"/>
      <c r="V52" s="16"/>
    </row>
    <row r="53" spans="14:22" x14ac:dyDescent="0.25">
      <c r="V53" s="16"/>
    </row>
    <row r="54" spans="14:22" x14ac:dyDescent="0.25">
      <c r="V54" s="16"/>
    </row>
  </sheetData>
  <mergeCells count="4">
    <mergeCell ref="S43:U43"/>
    <mergeCell ref="S2:U2"/>
    <mergeCell ref="J13:L13"/>
    <mergeCell ref="S22:U22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4"/>
  <sheetViews>
    <sheetView topLeftCell="C1" zoomScaleNormal="100" workbookViewId="0">
      <selection activeCell="W1" sqref="W1:CG1048576"/>
    </sheetView>
  </sheetViews>
  <sheetFormatPr defaultRowHeight="15" x14ac:dyDescent="0.25"/>
  <cols>
    <col min="1" max="1" width="5.7109375" style="113" customWidth="1"/>
    <col min="2" max="2" width="8.7109375" style="113" customWidth="1"/>
    <col min="3" max="3" width="6.7109375" style="113" customWidth="1"/>
    <col min="4" max="4" width="28.7109375" style="113" customWidth="1"/>
    <col min="5" max="10" width="8.42578125" style="113" bestFit="1" customWidth="1"/>
    <col min="11" max="12" width="3.7109375" style="113" customWidth="1"/>
    <col min="13" max="13" width="2.7109375" style="113" customWidth="1"/>
    <col min="14" max="14" width="5.7109375" style="49" customWidth="1"/>
    <col min="15" max="15" width="9" style="49" customWidth="1"/>
    <col min="16" max="16" width="6.42578125" style="49" bestFit="1" customWidth="1"/>
    <col min="17" max="18" width="28.7109375" style="113" customWidth="1"/>
    <col min="19" max="21" width="5.7109375" style="113" customWidth="1"/>
    <col min="22" max="22" width="2.85546875" style="113" customWidth="1"/>
    <col min="23" max="26" width="9.140625" style="139"/>
    <col min="27" max="16384" width="9.140625" style="113"/>
  </cols>
  <sheetData>
    <row r="1" spans="1:22" ht="19.5" thickBot="1" x14ac:dyDescent="0.35">
      <c r="Q1" s="138" t="s">
        <v>42</v>
      </c>
      <c r="R1" s="137"/>
      <c r="S1" s="131"/>
      <c r="T1" s="131"/>
      <c r="U1" s="129"/>
      <c r="V1" s="139"/>
    </row>
    <row r="2" spans="1:22" ht="19.5" thickBot="1" x14ac:dyDescent="0.35">
      <c r="N2" s="106" t="s">
        <v>40</v>
      </c>
      <c r="O2" s="107" t="s">
        <v>41</v>
      </c>
      <c r="P2" s="107" t="s">
        <v>39</v>
      </c>
      <c r="Q2" s="108" t="s">
        <v>37</v>
      </c>
      <c r="R2" s="109" t="s">
        <v>38</v>
      </c>
      <c r="S2" s="219" t="s">
        <v>3</v>
      </c>
      <c r="T2" s="220"/>
      <c r="U2" s="221"/>
      <c r="V2" s="136"/>
    </row>
    <row r="3" spans="1:22" ht="19.5" thickBot="1" x14ac:dyDescent="0.35">
      <c r="N3" s="40"/>
      <c r="O3" s="50"/>
      <c r="P3" s="50"/>
      <c r="Q3" s="144"/>
      <c r="R3" s="144"/>
      <c r="S3" s="134"/>
      <c r="T3" s="134"/>
      <c r="U3" s="134"/>
      <c r="V3" s="134"/>
    </row>
    <row r="4" spans="1:22" ht="18.75" x14ac:dyDescent="0.3">
      <c r="A4" s="114"/>
      <c r="B4" s="116"/>
      <c r="C4" s="124"/>
      <c r="D4" s="169" t="s">
        <v>1</v>
      </c>
      <c r="E4" s="145" t="s">
        <v>10</v>
      </c>
      <c r="F4" s="145" t="s">
        <v>11</v>
      </c>
      <c r="G4" s="145" t="s">
        <v>12</v>
      </c>
      <c r="H4" s="145" t="s">
        <v>13</v>
      </c>
      <c r="I4" s="145" t="s">
        <v>14</v>
      </c>
      <c r="J4" s="152"/>
      <c r="K4" s="116"/>
      <c r="L4" s="116"/>
      <c r="M4" s="116"/>
      <c r="N4" s="73">
        <v>1</v>
      </c>
      <c r="O4" s="74" t="s">
        <v>21</v>
      </c>
      <c r="P4" s="180">
        <v>1</v>
      </c>
      <c r="Q4" s="69" t="str">
        <f>D5</f>
        <v>KSC Wielsbeke 1</v>
      </c>
      <c r="R4" s="69" t="str">
        <f>D6</f>
        <v>KFC Meulebeke</v>
      </c>
      <c r="S4" s="70"/>
      <c r="T4" s="71" t="s">
        <v>45</v>
      </c>
      <c r="U4" s="72"/>
      <c r="V4" s="144"/>
    </row>
    <row r="5" spans="1:22" ht="18.75" x14ac:dyDescent="0.3">
      <c r="A5" s="114"/>
      <c r="B5" s="116"/>
      <c r="C5" s="168">
        <v>1</v>
      </c>
      <c r="D5" s="168" t="s">
        <v>15</v>
      </c>
      <c r="E5" s="143" t="s">
        <v>21</v>
      </c>
      <c r="F5" s="143"/>
      <c r="G5" s="143" t="s">
        <v>115</v>
      </c>
      <c r="H5" s="143" t="s">
        <v>116</v>
      </c>
      <c r="I5" s="143" t="s">
        <v>26</v>
      </c>
      <c r="J5" s="132"/>
      <c r="K5" s="116"/>
      <c r="L5" s="116"/>
      <c r="M5" s="116"/>
      <c r="N5" s="173">
        <v>2</v>
      </c>
      <c r="O5" s="174" t="s">
        <v>21</v>
      </c>
      <c r="P5" s="175">
        <v>3</v>
      </c>
      <c r="Q5" s="176" t="str">
        <f>D7</f>
        <v>KEVC Beselare</v>
      </c>
      <c r="R5" s="176" t="str">
        <f>D8</f>
        <v>KSC Wielsbeke 3</v>
      </c>
      <c r="S5" s="177"/>
      <c r="T5" s="178" t="s">
        <v>45</v>
      </c>
      <c r="U5" s="179"/>
      <c r="V5" s="144"/>
    </row>
    <row r="6" spans="1:22" ht="19.5" thickBot="1" x14ac:dyDescent="0.35">
      <c r="A6" s="114"/>
      <c r="B6" s="116"/>
      <c r="C6" s="168">
        <v>2</v>
      </c>
      <c r="D6" s="168" t="s">
        <v>91</v>
      </c>
      <c r="E6" s="143" t="s">
        <v>21</v>
      </c>
      <c r="F6" s="143" t="s">
        <v>114</v>
      </c>
      <c r="G6" s="143" t="s">
        <v>115</v>
      </c>
      <c r="H6" s="143"/>
      <c r="I6" s="143" t="s">
        <v>26</v>
      </c>
      <c r="J6" s="132"/>
      <c r="K6" s="116"/>
      <c r="L6" s="116"/>
      <c r="M6" s="116"/>
      <c r="N6" s="76">
        <v>3</v>
      </c>
      <c r="O6" s="77" t="s">
        <v>21</v>
      </c>
      <c r="P6" s="189" t="s">
        <v>45</v>
      </c>
      <c r="Q6" s="79" t="str">
        <f>D9</f>
        <v>Nazareth - Eke</v>
      </c>
      <c r="R6" s="79" t="str">
        <f>D10</f>
        <v>bye</v>
      </c>
      <c r="S6" s="80"/>
      <c r="T6" s="90" t="s">
        <v>45</v>
      </c>
      <c r="U6" s="81"/>
      <c r="V6" s="144"/>
    </row>
    <row r="7" spans="1:22" ht="18.75" x14ac:dyDescent="0.3">
      <c r="A7" s="114"/>
      <c r="B7" s="116"/>
      <c r="C7" s="168">
        <v>3</v>
      </c>
      <c r="D7" s="168" t="s">
        <v>90</v>
      </c>
      <c r="E7" s="143" t="s">
        <v>21</v>
      </c>
      <c r="F7" s="143" t="s">
        <v>114</v>
      </c>
      <c r="G7" s="143" t="s">
        <v>115</v>
      </c>
      <c r="H7" s="143" t="s">
        <v>116</v>
      </c>
      <c r="I7" s="143"/>
      <c r="J7" s="132"/>
      <c r="K7" s="116"/>
      <c r="L7" s="116"/>
      <c r="M7" s="116"/>
      <c r="N7" s="86">
        <v>4</v>
      </c>
      <c r="O7" s="87" t="s">
        <v>114</v>
      </c>
      <c r="P7" s="188">
        <v>1</v>
      </c>
      <c r="Q7" s="89" t="str">
        <f>D7</f>
        <v>KEVC Beselare</v>
      </c>
      <c r="R7" s="89" t="str">
        <f>D9</f>
        <v>Nazareth - Eke</v>
      </c>
      <c r="S7" s="93"/>
      <c r="T7" s="95" t="s">
        <v>45</v>
      </c>
      <c r="U7" s="94"/>
      <c r="V7" s="144"/>
    </row>
    <row r="8" spans="1:22" ht="18.75" x14ac:dyDescent="0.3">
      <c r="A8" s="114"/>
      <c r="B8" s="116"/>
      <c r="C8" s="168">
        <v>4</v>
      </c>
      <c r="D8" s="168" t="s">
        <v>46</v>
      </c>
      <c r="E8" s="143" t="s">
        <v>21</v>
      </c>
      <c r="F8" s="143" t="s">
        <v>114</v>
      </c>
      <c r="G8" s="143"/>
      <c r="H8" s="143" t="s">
        <v>116</v>
      </c>
      <c r="I8" s="143" t="s">
        <v>26</v>
      </c>
      <c r="J8" s="132"/>
      <c r="K8" s="116"/>
      <c r="L8" s="116"/>
      <c r="M8" s="116"/>
      <c r="N8" s="181">
        <v>5</v>
      </c>
      <c r="O8" s="182" t="s">
        <v>114</v>
      </c>
      <c r="P8" s="183">
        <v>3</v>
      </c>
      <c r="Q8" s="184" t="str">
        <f>D6</f>
        <v>KFC Meulebeke</v>
      </c>
      <c r="R8" s="184" t="str">
        <f>D8</f>
        <v>KSC Wielsbeke 3</v>
      </c>
      <c r="S8" s="185"/>
      <c r="T8" s="186" t="s">
        <v>45</v>
      </c>
      <c r="U8" s="187"/>
      <c r="V8" s="144"/>
    </row>
    <row r="9" spans="1:22" ht="19.5" thickBot="1" x14ac:dyDescent="0.35">
      <c r="A9" s="114"/>
      <c r="B9" s="116"/>
      <c r="C9" s="168">
        <v>5</v>
      </c>
      <c r="D9" s="168" t="s">
        <v>103</v>
      </c>
      <c r="E9" s="143"/>
      <c r="F9" s="143" t="s">
        <v>114</v>
      </c>
      <c r="G9" s="143" t="s">
        <v>115</v>
      </c>
      <c r="H9" s="143" t="s">
        <v>116</v>
      </c>
      <c r="I9" s="143" t="s">
        <v>26</v>
      </c>
      <c r="J9" s="132"/>
      <c r="K9" s="116"/>
      <c r="L9" s="116"/>
      <c r="M9" s="116"/>
      <c r="N9" s="82">
        <v>6</v>
      </c>
      <c r="O9" s="83" t="s">
        <v>114</v>
      </c>
      <c r="P9" s="190" t="s">
        <v>45</v>
      </c>
      <c r="Q9" s="85" t="str">
        <f>D5</f>
        <v>KSC Wielsbeke 1</v>
      </c>
      <c r="R9" s="85" t="str">
        <f>D10</f>
        <v>bye</v>
      </c>
      <c r="S9" s="91"/>
      <c r="T9" s="96" t="s">
        <v>45</v>
      </c>
      <c r="U9" s="92"/>
      <c r="V9" s="144"/>
    </row>
    <row r="10" spans="1:22" ht="18.75" x14ac:dyDescent="0.3">
      <c r="A10" s="114"/>
      <c r="B10" s="116"/>
      <c r="C10" s="168">
        <v>6</v>
      </c>
      <c r="D10" s="168" t="s">
        <v>112</v>
      </c>
      <c r="E10" s="143"/>
      <c r="F10" s="143"/>
      <c r="G10" s="143"/>
      <c r="H10" s="143"/>
      <c r="I10" s="143"/>
      <c r="J10" s="132"/>
      <c r="K10" s="116"/>
      <c r="L10" s="116"/>
      <c r="M10" s="116"/>
      <c r="N10" s="73">
        <v>7</v>
      </c>
      <c r="O10" s="74" t="s">
        <v>115</v>
      </c>
      <c r="P10" s="180">
        <v>1</v>
      </c>
      <c r="Q10" s="69" t="str">
        <f>D9</f>
        <v>Nazareth - Eke</v>
      </c>
      <c r="R10" s="69" t="str">
        <f>D5</f>
        <v>KSC Wielsbeke 1</v>
      </c>
      <c r="S10" s="70"/>
      <c r="T10" s="71" t="s">
        <v>45</v>
      </c>
      <c r="U10" s="72"/>
      <c r="V10" s="144"/>
    </row>
    <row r="11" spans="1:22" ht="18.75" customHeight="1" x14ac:dyDescent="0.3">
      <c r="A11" s="114"/>
      <c r="B11" s="114"/>
      <c r="C11" s="144"/>
      <c r="D11" s="144"/>
      <c r="E11" s="132"/>
      <c r="F11" s="132"/>
      <c r="G11" s="132"/>
      <c r="H11" s="132"/>
      <c r="I11" s="132"/>
      <c r="J11" s="132"/>
      <c r="K11" s="114"/>
      <c r="L11" s="114"/>
      <c r="M11" s="114"/>
      <c r="N11" s="173">
        <v>8</v>
      </c>
      <c r="O11" s="174" t="s">
        <v>115</v>
      </c>
      <c r="P11" s="175">
        <v>3</v>
      </c>
      <c r="Q11" s="176" t="str">
        <f>D6</f>
        <v>KFC Meulebeke</v>
      </c>
      <c r="R11" s="176" t="str">
        <f>D7</f>
        <v>KEVC Beselare</v>
      </c>
      <c r="S11" s="177"/>
      <c r="T11" s="178" t="s">
        <v>45</v>
      </c>
      <c r="U11" s="179"/>
      <c r="V11" s="144"/>
    </row>
    <row r="12" spans="1:22" ht="18.75" customHeight="1" thickBot="1" x14ac:dyDescent="0.35">
      <c r="A12" s="41"/>
      <c r="B12" s="41"/>
      <c r="C12" s="41"/>
      <c r="D12" s="117"/>
      <c r="E12" s="117"/>
      <c r="F12" s="117"/>
      <c r="G12" s="117"/>
      <c r="H12" s="117"/>
      <c r="I12" s="117"/>
      <c r="J12" s="117"/>
      <c r="K12" s="117"/>
      <c r="L12" s="117"/>
      <c r="M12" s="114"/>
      <c r="N12" s="76">
        <v>9</v>
      </c>
      <c r="O12" s="77" t="s">
        <v>115</v>
      </c>
      <c r="P12" s="189" t="s">
        <v>45</v>
      </c>
      <c r="Q12" s="79" t="str">
        <f>D8</f>
        <v>KSC Wielsbeke 3</v>
      </c>
      <c r="R12" s="79" t="str">
        <f>D10</f>
        <v>bye</v>
      </c>
      <c r="S12" s="80"/>
      <c r="T12" s="90" t="s">
        <v>45</v>
      </c>
      <c r="U12" s="81"/>
      <c r="V12" s="144"/>
    </row>
    <row r="13" spans="1:22" ht="18.75" x14ac:dyDescent="0.3">
      <c r="A13" s="42"/>
      <c r="B13" s="42"/>
      <c r="C13" s="42"/>
      <c r="D13" s="42"/>
      <c r="E13" s="42"/>
      <c r="F13" s="42"/>
      <c r="G13" s="42"/>
      <c r="H13" s="42"/>
      <c r="I13" s="43"/>
      <c r="J13" s="218"/>
      <c r="K13" s="218"/>
      <c r="L13" s="218"/>
      <c r="M13" s="122"/>
      <c r="N13" s="86">
        <v>10</v>
      </c>
      <c r="O13" s="87" t="s">
        <v>116</v>
      </c>
      <c r="P13" s="188">
        <v>1</v>
      </c>
      <c r="Q13" s="89" t="str">
        <f>D5</f>
        <v>KSC Wielsbeke 1</v>
      </c>
      <c r="R13" s="89" t="str">
        <f>D7</f>
        <v>KEVC Beselare</v>
      </c>
      <c r="S13" s="93"/>
      <c r="T13" s="95" t="s">
        <v>45</v>
      </c>
      <c r="U13" s="94"/>
      <c r="V13" s="144"/>
    </row>
    <row r="14" spans="1:22" ht="18.75" x14ac:dyDescent="0.3">
      <c r="A14" s="117"/>
      <c r="B14" s="44"/>
      <c r="C14" s="44"/>
      <c r="D14" s="117"/>
      <c r="E14" s="117"/>
      <c r="F14" s="45"/>
      <c r="G14" s="117"/>
      <c r="H14" s="117"/>
      <c r="I14" s="46"/>
      <c r="J14" s="46"/>
      <c r="K14" s="46"/>
      <c r="L14" s="46"/>
      <c r="M14" s="121"/>
      <c r="N14" s="181">
        <v>11</v>
      </c>
      <c r="O14" s="182" t="s">
        <v>116</v>
      </c>
      <c r="P14" s="183">
        <v>3</v>
      </c>
      <c r="Q14" s="184" t="str">
        <f>D8</f>
        <v>KSC Wielsbeke 3</v>
      </c>
      <c r="R14" s="184" t="str">
        <f>D9</f>
        <v>Nazareth - Eke</v>
      </c>
      <c r="S14" s="185"/>
      <c r="T14" s="186" t="s">
        <v>45</v>
      </c>
      <c r="U14" s="187"/>
      <c r="V14" s="144"/>
    </row>
    <row r="15" spans="1:22" ht="19.5" thickBot="1" x14ac:dyDescent="0.35">
      <c r="A15" s="117"/>
      <c r="B15" s="44"/>
      <c r="C15" s="47"/>
      <c r="D15" s="117"/>
      <c r="E15" s="117"/>
      <c r="F15" s="117"/>
      <c r="G15" s="117"/>
      <c r="H15" s="117"/>
      <c r="I15" s="117"/>
      <c r="J15" s="117"/>
      <c r="K15" s="110"/>
      <c r="L15" s="117"/>
      <c r="M15" s="116"/>
      <c r="N15" s="82">
        <v>12</v>
      </c>
      <c r="O15" s="83" t="s">
        <v>116</v>
      </c>
      <c r="P15" s="190" t="s">
        <v>45</v>
      </c>
      <c r="Q15" s="85" t="str">
        <f>D6</f>
        <v>KFC Meulebeke</v>
      </c>
      <c r="R15" s="85" t="str">
        <f>D10</f>
        <v>bye</v>
      </c>
      <c r="S15" s="91"/>
      <c r="T15" s="96" t="s">
        <v>45</v>
      </c>
      <c r="U15" s="92"/>
      <c r="V15" s="144"/>
    </row>
    <row r="16" spans="1:22" ht="18.75" x14ac:dyDescent="0.3">
      <c r="A16" s="117"/>
      <c r="B16" s="44"/>
      <c r="C16" s="47"/>
      <c r="D16" s="117"/>
      <c r="E16" s="117"/>
      <c r="F16" s="117"/>
      <c r="G16" s="117"/>
      <c r="H16" s="117"/>
      <c r="I16" s="117"/>
      <c r="J16" s="117"/>
      <c r="K16" s="110"/>
      <c r="L16" s="117"/>
      <c r="M16" s="116"/>
      <c r="N16" s="73">
        <v>13</v>
      </c>
      <c r="O16" s="74" t="s">
        <v>26</v>
      </c>
      <c r="P16" s="180">
        <v>1</v>
      </c>
      <c r="Q16" s="69" t="str">
        <f>D9</f>
        <v>Nazareth - Eke</v>
      </c>
      <c r="R16" s="69" t="str">
        <f>D6</f>
        <v>KFC Meulebeke</v>
      </c>
      <c r="S16" s="70"/>
      <c r="T16" s="71" t="s">
        <v>45</v>
      </c>
      <c r="U16" s="72"/>
      <c r="V16" s="144"/>
    </row>
    <row r="17" spans="1:28" ht="18.75" x14ac:dyDescent="0.3">
      <c r="A17" s="117"/>
      <c r="B17" s="44"/>
      <c r="C17" s="47"/>
      <c r="D17" s="117"/>
      <c r="E17" s="117"/>
      <c r="F17" s="117"/>
      <c r="G17" s="117"/>
      <c r="H17" s="117"/>
      <c r="I17" s="117"/>
      <c r="J17" s="117"/>
      <c r="K17" s="110"/>
      <c r="L17" s="117"/>
      <c r="M17" s="116"/>
      <c r="N17" s="173">
        <v>14</v>
      </c>
      <c r="O17" s="174" t="s">
        <v>26</v>
      </c>
      <c r="P17" s="175">
        <v>3</v>
      </c>
      <c r="Q17" s="176" t="str">
        <f>D5</f>
        <v>KSC Wielsbeke 1</v>
      </c>
      <c r="R17" s="176" t="str">
        <f>D8</f>
        <v>KSC Wielsbeke 3</v>
      </c>
      <c r="S17" s="177"/>
      <c r="T17" s="178" t="s">
        <v>45</v>
      </c>
      <c r="U17" s="179"/>
      <c r="V17" s="144"/>
    </row>
    <row r="18" spans="1:28" ht="19.5" thickBot="1" x14ac:dyDescent="0.35">
      <c r="A18" s="117"/>
      <c r="B18" s="44"/>
      <c r="C18" s="47"/>
      <c r="D18" s="117"/>
      <c r="E18" s="117"/>
      <c r="F18" s="117"/>
      <c r="G18" s="117"/>
      <c r="H18" s="117"/>
      <c r="I18" s="117"/>
      <c r="J18" s="117"/>
      <c r="K18" s="110"/>
      <c r="L18" s="117"/>
      <c r="M18" s="116"/>
      <c r="N18" s="76">
        <v>15</v>
      </c>
      <c r="O18" s="77" t="s">
        <v>26</v>
      </c>
      <c r="P18" s="189" t="s">
        <v>45</v>
      </c>
      <c r="Q18" s="79" t="str">
        <f>D7</f>
        <v>KEVC Beselare</v>
      </c>
      <c r="R18" s="79" t="str">
        <f>D10</f>
        <v>bye</v>
      </c>
      <c r="S18" s="80"/>
      <c r="T18" s="90" t="s">
        <v>45</v>
      </c>
      <c r="U18" s="81"/>
      <c r="V18" s="144"/>
    </row>
    <row r="19" spans="1:28" ht="18.75" x14ac:dyDescent="0.3">
      <c r="A19" s="117"/>
      <c r="B19" s="44"/>
      <c r="C19" s="47"/>
      <c r="D19" s="117"/>
      <c r="E19" s="117"/>
      <c r="F19" s="117"/>
      <c r="G19" s="117"/>
      <c r="H19" s="117"/>
      <c r="I19" s="117"/>
      <c r="J19" s="117"/>
      <c r="K19" s="110"/>
      <c r="L19" s="117"/>
      <c r="M19" s="116"/>
      <c r="N19" s="40"/>
      <c r="O19" s="40"/>
      <c r="P19" s="40"/>
      <c r="Q19" s="144"/>
      <c r="R19" s="144"/>
      <c r="S19" s="144"/>
      <c r="T19" s="144"/>
      <c r="U19" s="144"/>
      <c r="V19" s="144"/>
    </row>
    <row r="20" spans="1:28" ht="18.75" x14ac:dyDescent="0.3">
      <c r="A20" s="117"/>
      <c r="B20" s="44"/>
      <c r="C20" s="47"/>
      <c r="D20" s="117"/>
      <c r="E20" s="117"/>
      <c r="F20" s="117"/>
      <c r="G20" s="117"/>
      <c r="H20" s="117"/>
      <c r="I20" s="117"/>
      <c r="J20" s="117"/>
      <c r="K20" s="110"/>
      <c r="L20" s="117"/>
      <c r="M20" s="116"/>
      <c r="N20" s="40"/>
      <c r="O20" s="40"/>
      <c r="P20" s="40"/>
      <c r="Q20" s="144"/>
      <c r="R20" s="144"/>
      <c r="S20" s="144"/>
      <c r="T20" s="144"/>
      <c r="U20" s="144"/>
      <c r="V20" s="144"/>
    </row>
    <row r="21" spans="1:28" ht="19.5" thickBot="1" x14ac:dyDescent="0.35">
      <c r="A21" s="117"/>
      <c r="B21" s="44"/>
      <c r="C21" s="47"/>
      <c r="D21" s="117"/>
      <c r="E21" s="117"/>
      <c r="F21" s="117"/>
      <c r="G21" s="117"/>
      <c r="H21" s="117"/>
      <c r="I21" s="117"/>
      <c r="J21" s="117"/>
      <c r="K21" s="110"/>
      <c r="L21" s="117"/>
      <c r="M21" s="116"/>
      <c r="N21" s="51"/>
      <c r="O21" s="51"/>
      <c r="P21" s="51"/>
      <c r="Q21" s="138" t="s">
        <v>42</v>
      </c>
      <c r="R21" s="137"/>
      <c r="S21" s="131"/>
      <c r="T21" s="131"/>
      <c r="U21" s="129"/>
      <c r="V21" s="144"/>
    </row>
    <row r="22" spans="1:28" ht="18.75" customHeight="1" thickBot="1" x14ac:dyDescent="0.35">
      <c r="A22" s="114"/>
      <c r="B22" s="115"/>
      <c r="C22" s="123"/>
      <c r="D22" s="123"/>
      <c r="E22" s="123"/>
      <c r="F22" s="123"/>
      <c r="G22" s="123"/>
      <c r="H22" s="123"/>
      <c r="I22" s="123"/>
      <c r="J22" s="115"/>
      <c r="K22" s="115"/>
      <c r="L22" s="115"/>
      <c r="M22" s="115"/>
      <c r="N22" s="106" t="s">
        <v>40</v>
      </c>
      <c r="O22" s="107" t="s">
        <v>41</v>
      </c>
      <c r="P22" s="107" t="s">
        <v>39</v>
      </c>
      <c r="Q22" s="108" t="s">
        <v>37</v>
      </c>
      <c r="R22" s="109" t="s">
        <v>38</v>
      </c>
      <c r="S22" s="219" t="s">
        <v>3</v>
      </c>
      <c r="T22" s="220"/>
      <c r="U22" s="221"/>
      <c r="V22" s="144"/>
    </row>
    <row r="23" spans="1:28" ht="19.5" thickBot="1" x14ac:dyDescent="0.35">
      <c r="A23" s="119"/>
      <c r="B23" s="116"/>
      <c r="C23" s="124"/>
      <c r="D23" s="124"/>
      <c r="E23" s="125"/>
      <c r="F23" s="125"/>
      <c r="G23" s="125"/>
      <c r="H23" s="125"/>
      <c r="I23" s="125"/>
      <c r="J23" s="116"/>
      <c r="K23" s="116"/>
      <c r="L23" s="116"/>
      <c r="M23" s="116"/>
      <c r="N23" s="40"/>
      <c r="O23" s="50"/>
      <c r="P23" s="50"/>
      <c r="Q23" s="144"/>
      <c r="R23" s="144"/>
      <c r="S23" s="134"/>
      <c r="T23" s="134"/>
      <c r="U23" s="134"/>
      <c r="V23" s="144"/>
      <c r="AA23" s="126"/>
      <c r="AB23" s="126"/>
    </row>
    <row r="24" spans="1:28" ht="18.75" x14ac:dyDescent="0.3">
      <c r="A24" s="117"/>
      <c r="B24" s="118"/>
      <c r="C24" s="147"/>
      <c r="D24" s="169" t="s">
        <v>100</v>
      </c>
      <c r="E24" s="145" t="s">
        <v>10</v>
      </c>
      <c r="F24" s="145" t="s">
        <v>11</v>
      </c>
      <c r="G24" s="145" t="s">
        <v>12</v>
      </c>
      <c r="H24" s="145" t="s">
        <v>13</v>
      </c>
      <c r="I24" s="145" t="s">
        <v>14</v>
      </c>
      <c r="J24" s="116"/>
      <c r="K24" s="116"/>
      <c r="L24" s="116"/>
      <c r="M24" s="116"/>
      <c r="N24" s="73">
        <v>1</v>
      </c>
      <c r="O24" s="74" t="s">
        <v>21</v>
      </c>
      <c r="P24" s="180">
        <v>2</v>
      </c>
      <c r="Q24" s="69" t="str">
        <f>D25</f>
        <v>Scor Oostrozebeke</v>
      </c>
      <c r="R24" s="69" t="str">
        <f>D26</f>
        <v>KSC Wielsbeke 2</v>
      </c>
      <c r="S24" s="70"/>
      <c r="T24" s="71" t="s">
        <v>45</v>
      </c>
      <c r="U24" s="72"/>
      <c r="V24" s="144"/>
      <c r="AA24" s="126"/>
      <c r="AB24" s="126"/>
    </row>
    <row r="25" spans="1:28" ht="18.75" x14ac:dyDescent="0.3">
      <c r="A25" s="116"/>
      <c r="B25" s="118"/>
      <c r="C25" s="168">
        <v>1</v>
      </c>
      <c r="D25" s="168" t="s">
        <v>101</v>
      </c>
      <c r="E25" s="143" t="s">
        <v>21</v>
      </c>
      <c r="F25" s="143"/>
      <c r="G25" s="143" t="s">
        <v>115</v>
      </c>
      <c r="H25" s="143" t="s">
        <v>116</v>
      </c>
      <c r="I25" s="143" t="s">
        <v>26</v>
      </c>
      <c r="J25" s="116"/>
      <c r="K25" s="116"/>
      <c r="L25" s="116"/>
      <c r="M25" s="116"/>
      <c r="N25" s="173">
        <v>2</v>
      </c>
      <c r="O25" s="174" t="s">
        <v>21</v>
      </c>
      <c r="P25" s="175">
        <v>4</v>
      </c>
      <c r="Q25" s="176" t="str">
        <f>D27</f>
        <v>KFC Izegem</v>
      </c>
      <c r="R25" s="176" t="str">
        <f>D28</f>
        <v>KSV Nieuwpoort</v>
      </c>
      <c r="S25" s="177"/>
      <c r="T25" s="178" t="s">
        <v>45</v>
      </c>
      <c r="U25" s="179"/>
      <c r="V25" s="144"/>
      <c r="AA25" s="126"/>
      <c r="AB25" s="126"/>
    </row>
    <row r="26" spans="1:28" ht="19.5" thickBot="1" x14ac:dyDescent="0.35">
      <c r="A26" s="116"/>
      <c r="B26" s="118"/>
      <c r="C26" s="168">
        <v>2</v>
      </c>
      <c r="D26" s="168" t="s">
        <v>16</v>
      </c>
      <c r="E26" s="143" t="s">
        <v>21</v>
      </c>
      <c r="F26" s="143" t="s">
        <v>114</v>
      </c>
      <c r="G26" s="143" t="s">
        <v>115</v>
      </c>
      <c r="H26" s="143"/>
      <c r="I26" s="143" t="s">
        <v>26</v>
      </c>
      <c r="J26" s="116"/>
      <c r="K26" s="116"/>
      <c r="L26" s="116"/>
      <c r="M26" s="116"/>
      <c r="N26" s="76">
        <v>3</v>
      </c>
      <c r="O26" s="77" t="s">
        <v>21</v>
      </c>
      <c r="P26" s="189" t="s">
        <v>45</v>
      </c>
      <c r="Q26" s="79" t="str">
        <f>D29</f>
        <v>KFC Kluisbergen</v>
      </c>
      <c r="R26" s="79" t="str">
        <f>D30</f>
        <v>bye</v>
      </c>
      <c r="S26" s="80"/>
      <c r="T26" s="90" t="s">
        <v>45</v>
      </c>
      <c r="U26" s="81"/>
      <c r="V26" s="144"/>
      <c r="AA26" s="126"/>
      <c r="AB26" s="126"/>
    </row>
    <row r="27" spans="1:28" ht="18.75" x14ac:dyDescent="0.3">
      <c r="A27" s="116"/>
      <c r="B27" s="118"/>
      <c r="C27" s="168">
        <v>3</v>
      </c>
      <c r="D27" s="168" t="s">
        <v>102</v>
      </c>
      <c r="E27" s="143" t="s">
        <v>21</v>
      </c>
      <c r="F27" s="143" t="s">
        <v>114</v>
      </c>
      <c r="G27" s="143" t="s">
        <v>115</v>
      </c>
      <c r="H27" s="143" t="s">
        <v>116</v>
      </c>
      <c r="I27" s="143"/>
      <c r="J27" s="116"/>
      <c r="K27" s="116"/>
      <c r="L27" s="116"/>
      <c r="M27" s="116"/>
      <c r="N27" s="86">
        <v>4</v>
      </c>
      <c r="O27" s="87" t="s">
        <v>114</v>
      </c>
      <c r="P27" s="188">
        <v>2</v>
      </c>
      <c r="Q27" s="89" t="str">
        <f>D27</f>
        <v>KFC Izegem</v>
      </c>
      <c r="R27" s="89" t="str">
        <f>D29</f>
        <v>KFC Kluisbergen</v>
      </c>
      <c r="S27" s="93"/>
      <c r="T27" s="95" t="s">
        <v>45</v>
      </c>
      <c r="U27" s="94"/>
      <c r="V27" s="128"/>
      <c r="AA27" s="126"/>
      <c r="AB27" s="126"/>
    </row>
    <row r="28" spans="1:28" ht="18.75" x14ac:dyDescent="0.3">
      <c r="A28" s="116"/>
      <c r="B28" s="118"/>
      <c r="C28" s="168">
        <v>4</v>
      </c>
      <c r="D28" s="168" t="s">
        <v>48</v>
      </c>
      <c r="E28" s="143" t="s">
        <v>21</v>
      </c>
      <c r="F28" s="143" t="s">
        <v>114</v>
      </c>
      <c r="G28" s="143"/>
      <c r="H28" s="143" t="s">
        <v>116</v>
      </c>
      <c r="I28" s="143" t="s">
        <v>26</v>
      </c>
      <c r="J28" s="116"/>
      <c r="K28" s="116"/>
      <c r="L28" s="116"/>
      <c r="M28" s="116"/>
      <c r="N28" s="181">
        <v>5</v>
      </c>
      <c r="O28" s="182" t="s">
        <v>114</v>
      </c>
      <c r="P28" s="183">
        <v>4</v>
      </c>
      <c r="Q28" s="184" t="str">
        <f>D26</f>
        <v>KSC Wielsbeke 2</v>
      </c>
      <c r="R28" s="184" t="str">
        <f>D28</f>
        <v>KSV Nieuwpoort</v>
      </c>
      <c r="S28" s="185"/>
      <c r="T28" s="186" t="s">
        <v>45</v>
      </c>
      <c r="U28" s="187"/>
      <c r="V28" s="128"/>
      <c r="AA28" s="126"/>
      <c r="AB28" s="126"/>
    </row>
    <row r="29" spans="1:28" ht="19.5" thickBot="1" x14ac:dyDescent="0.35">
      <c r="A29" s="116"/>
      <c r="B29" s="118"/>
      <c r="C29" s="168">
        <v>5</v>
      </c>
      <c r="D29" s="168" t="s">
        <v>120</v>
      </c>
      <c r="E29" s="143"/>
      <c r="F29" s="143" t="s">
        <v>114</v>
      </c>
      <c r="G29" s="143" t="s">
        <v>115</v>
      </c>
      <c r="H29" s="143" t="s">
        <v>116</v>
      </c>
      <c r="I29" s="143" t="s">
        <v>26</v>
      </c>
      <c r="J29" s="116"/>
      <c r="K29" s="116"/>
      <c r="L29" s="116"/>
      <c r="M29" s="116"/>
      <c r="N29" s="82">
        <v>6</v>
      </c>
      <c r="O29" s="83" t="s">
        <v>114</v>
      </c>
      <c r="P29" s="190" t="s">
        <v>45</v>
      </c>
      <c r="Q29" s="85" t="str">
        <f>D25</f>
        <v>Scor Oostrozebeke</v>
      </c>
      <c r="R29" s="85" t="str">
        <f>D30</f>
        <v>bye</v>
      </c>
      <c r="S29" s="91"/>
      <c r="T29" s="96" t="s">
        <v>45</v>
      </c>
      <c r="U29" s="92"/>
      <c r="V29" s="128"/>
      <c r="AA29" s="126"/>
      <c r="AB29" s="126"/>
    </row>
    <row r="30" spans="1:28" ht="18.75" customHeight="1" x14ac:dyDescent="0.3">
      <c r="A30" s="119"/>
      <c r="B30" s="119"/>
      <c r="C30" s="168">
        <v>6</v>
      </c>
      <c r="D30" s="168" t="s">
        <v>112</v>
      </c>
      <c r="E30" s="143"/>
      <c r="F30" s="143"/>
      <c r="G30" s="143"/>
      <c r="H30" s="143"/>
      <c r="I30" s="143"/>
      <c r="J30" s="116"/>
      <c r="K30" s="116"/>
      <c r="L30" s="116"/>
      <c r="M30" s="116"/>
      <c r="N30" s="73">
        <v>7</v>
      </c>
      <c r="O30" s="74" t="s">
        <v>115</v>
      </c>
      <c r="P30" s="180">
        <v>2</v>
      </c>
      <c r="Q30" s="69" t="str">
        <f>D29</f>
        <v>KFC Kluisbergen</v>
      </c>
      <c r="R30" s="69" t="str">
        <f>D25</f>
        <v>Scor Oostrozebeke</v>
      </c>
      <c r="S30" s="70"/>
      <c r="T30" s="71" t="s">
        <v>45</v>
      </c>
      <c r="U30" s="72"/>
      <c r="V30" s="128"/>
      <c r="AA30" s="126"/>
      <c r="AB30" s="126"/>
    </row>
    <row r="31" spans="1:28" ht="18.75" customHeight="1" x14ac:dyDescent="0.3">
      <c r="N31" s="173">
        <v>8</v>
      </c>
      <c r="O31" s="174" t="s">
        <v>115</v>
      </c>
      <c r="P31" s="175">
        <v>4</v>
      </c>
      <c r="Q31" s="176" t="str">
        <f>D26</f>
        <v>KSC Wielsbeke 2</v>
      </c>
      <c r="R31" s="176" t="str">
        <f>D27</f>
        <v>KFC Izegem</v>
      </c>
      <c r="S31" s="177"/>
      <c r="T31" s="178" t="s">
        <v>45</v>
      </c>
      <c r="U31" s="179"/>
      <c r="V31" s="128"/>
      <c r="AA31" s="126"/>
      <c r="AB31" s="126"/>
    </row>
    <row r="32" spans="1:28" ht="19.5" thickBot="1" x14ac:dyDescent="0.35">
      <c r="N32" s="76">
        <v>9</v>
      </c>
      <c r="O32" s="77" t="s">
        <v>115</v>
      </c>
      <c r="P32" s="189" t="s">
        <v>45</v>
      </c>
      <c r="Q32" s="79" t="str">
        <f>D28</f>
        <v>KSV Nieuwpoort</v>
      </c>
      <c r="R32" s="79" t="str">
        <f>D30</f>
        <v>bye</v>
      </c>
      <c r="S32" s="80"/>
      <c r="T32" s="90" t="s">
        <v>45</v>
      </c>
      <c r="U32" s="81"/>
      <c r="V32" s="128"/>
    </row>
    <row r="33" spans="4:22" ht="18.75" x14ac:dyDescent="0.3">
      <c r="N33" s="86">
        <v>10</v>
      </c>
      <c r="O33" s="87" t="s">
        <v>116</v>
      </c>
      <c r="P33" s="188">
        <v>2</v>
      </c>
      <c r="Q33" s="89" t="str">
        <f>D25</f>
        <v>Scor Oostrozebeke</v>
      </c>
      <c r="R33" s="89" t="str">
        <f>D27</f>
        <v>KFC Izegem</v>
      </c>
      <c r="S33" s="93"/>
      <c r="T33" s="95" t="s">
        <v>45</v>
      </c>
      <c r="U33" s="94"/>
      <c r="V33" s="128"/>
    </row>
    <row r="34" spans="4:22" ht="18.75" x14ac:dyDescent="0.3">
      <c r="N34" s="181">
        <v>11</v>
      </c>
      <c r="O34" s="182" t="s">
        <v>116</v>
      </c>
      <c r="P34" s="183">
        <v>4</v>
      </c>
      <c r="Q34" s="184" t="str">
        <f>D28</f>
        <v>KSV Nieuwpoort</v>
      </c>
      <c r="R34" s="184" t="str">
        <f>D29</f>
        <v>KFC Kluisbergen</v>
      </c>
      <c r="S34" s="185"/>
      <c r="T34" s="186" t="s">
        <v>45</v>
      </c>
      <c r="U34" s="187"/>
      <c r="V34" s="128"/>
    </row>
    <row r="35" spans="4:22" ht="19.5" thickBot="1" x14ac:dyDescent="0.35">
      <c r="N35" s="82">
        <v>12</v>
      </c>
      <c r="O35" s="83" t="s">
        <v>116</v>
      </c>
      <c r="P35" s="190" t="s">
        <v>45</v>
      </c>
      <c r="Q35" s="85" t="str">
        <f>D26</f>
        <v>KSC Wielsbeke 2</v>
      </c>
      <c r="R35" s="85" t="str">
        <f>D30</f>
        <v>bye</v>
      </c>
      <c r="S35" s="91"/>
      <c r="T35" s="96" t="s">
        <v>45</v>
      </c>
      <c r="U35" s="92"/>
      <c r="V35" s="139"/>
    </row>
    <row r="36" spans="4:22" ht="18.75" x14ac:dyDescent="0.3">
      <c r="N36" s="73">
        <v>13</v>
      </c>
      <c r="O36" s="74" t="s">
        <v>26</v>
      </c>
      <c r="P36" s="180">
        <v>2</v>
      </c>
      <c r="Q36" s="69" t="str">
        <f>D29</f>
        <v>KFC Kluisbergen</v>
      </c>
      <c r="R36" s="69" t="str">
        <f>D26</f>
        <v>KSC Wielsbeke 2</v>
      </c>
      <c r="S36" s="70"/>
      <c r="T36" s="71" t="s">
        <v>45</v>
      </c>
      <c r="U36" s="72"/>
      <c r="V36" s="139"/>
    </row>
    <row r="37" spans="4:22" ht="18.75" x14ac:dyDescent="0.3">
      <c r="N37" s="173">
        <v>14</v>
      </c>
      <c r="O37" s="174" t="s">
        <v>26</v>
      </c>
      <c r="P37" s="175">
        <v>4</v>
      </c>
      <c r="Q37" s="176" t="str">
        <f>D25</f>
        <v>Scor Oostrozebeke</v>
      </c>
      <c r="R37" s="176" t="str">
        <f>D28</f>
        <v>KSV Nieuwpoort</v>
      </c>
      <c r="S37" s="177"/>
      <c r="T37" s="178" t="s">
        <v>45</v>
      </c>
      <c r="U37" s="179"/>
      <c r="V37" s="139"/>
    </row>
    <row r="38" spans="4:22" ht="19.5" thickBot="1" x14ac:dyDescent="0.35">
      <c r="N38" s="76">
        <v>15</v>
      </c>
      <c r="O38" s="77" t="s">
        <v>26</v>
      </c>
      <c r="P38" s="189" t="s">
        <v>45</v>
      </c>
      <c r="Q38" s="79" t="str">
        <f>D27</f>
        <v>KFC Izegem</v>
      </c>
      <c r="R38" s="79" t="str">
        <f>D30</f>
        <v>bye</v>
      </c>
      <c r="S38" s="80"/>
      <c r="T38" s="90" t="s">
        <v>45</v>
      </c>
      <c r="U38" s="81"/>
      <c r="V38" s="139"/>
    </row>
    <row r="39" spans="4:22" ht="18.75" x14ac:dyDescent="0.3">
      <c r="O39" s="40"/>
      <c r="P39" s="40"/>
      <c r="Q39" s="144"/>
      <c r="R39" s="144"/>
      <c r="S39" s="144"/>
      <c r="T39" s="144"/>
      <c r="U39" s="144"/>
      <c r="V39" s="144"/>
    </row>
    <row r="40" spans="4:22" ht="18.75" x14ac:dyDescent="0.3">
      <c r="O40" s="40"/>
      <c r="P40" s="40"/>
      <c r="Q40" s="144"/>
      <c r="R40" s="144"/>
      <c r="S40" s="144"/>
      <c r="T40" s="144"/>
      <c r="U40" s="144"/>
      <c r="V40" s="144"/>
    </row>
    <row r="41" spans="4:22" ht="18.75" x14ac:dyDescent="0.3">
      <c r="O41" s="40"/>
      <c r="P41" s="40"/>
      <c r="Q41" s="144"/>
      <c r="R41" s="144"/>
      <c r="S41" s="144"/>
      <c r="T41" s="144"/>
      <c r="U41" s="144"/>
      <c r="V41" s="144"/>
    </row>
    <row r="42" spans="4:22" ht="19.5" thickBot="1" x14ac:dyDescent="0.35"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51"/>
      <c r="O42" s="51"/>
      <c r="P42" s="51"/>
      <c r="Q42" s="138" t="s">
        <v>42</v>
      </c>
      <c r="R42" s="137"/>
      <c r="S42" s="131"/>
      <c r="T42" s="131"/>
      <c r="U42" s="129"/>
      <c r="V42" s="139"/>
    </row>
    <row r="43" spans="4:22" ht="19.5" thickBot="1" x14ac:dyDescent="0.35"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106" t="s">
        <v>40</v>
      </c>
      <c r="O43" s="107" t="s">
        <v>41</v>
      </c>
      <c r="P43" s="107" t="s">
        <v>39</v>
      </c>
      <c r="Q43" s="108" t="s">
        <v>37</v>
      </c>
      <c r="R43" s="109" t="s">
        <v>38</v>
      </c>
      <c r="S43" s="219" t="s">
        <v>3</v>
      </c>
      <c r="T43" s="220"/>
      <c r="U43" s="221"/>
      <c r="V43" s="144"/>
    </row>
    <row r="44" spans="4:22" ht="15.75" thickBot="1" x14ac:dyDescent="0.3">
      <c r="D44" s="68"/>
      <c r="E44" s="68"/>
      <c r="F44" s="68"/>
      <c r="G44" s="68"/>
      <c r="H44" s="68"/>
      <c r="I44" s="68"/>
      <c r="J44" s="68"/>
      <c r="K44" s="68"/>
      <c r="L44" s="68"/>
      <c r="M44" s="68"/>
      <c r="Q44" s="139"/>
      <c r="R44" s="139"/>
      <c r="S44" s="139"/>
      <c r="T44" s="139"/>
      <c r="U44" s="139"/>
      <c r="V44" s="139"/>
    </row>
    <row r="45" spans="4:22" ht="18.75" x14ac:dyDescent="0.3"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73">
        <v>1</v>
      </c>
      <c r="O45" s="74" t="s">
        <v>117</v>
      </c>
      <c r="P45" s="75">
        <v>2</v>
      </c>
      <c r="Q45" s="69" t="s">
        <v>50</v>
      </c>
      <c r="R45" s="69" t="s">
        <v>56</v>
      </c>
      <c r="S45" s="70"/>
      <c r="T45" s="104" t="s">
        <v>45</v>
      </c>
      <c r="U45" s="72"/>
      <c r="V45" s="139"/>
    </row>
    <row r="46" spans="4:22" ht="18.75" customHeight="1" thickBot="1" x14ac:dyDescent="0.35"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76">
        <v>2</v>
      </c>
      <c r="O46" s="77" t="s">
        <v>117</v>
      </c>
      <c r="P46" s="78">
        <v>1</v>
      </c>
      <c r="Q46" s="79" t="s">
        <v>51</v>
      </c>
      <c r="R46" s="79" t="s">
        <v>57</v>
      </c>
      <c r="S46" s="80"/>
      <c r="T46" s="105" t="s">
        <v>45</v>
      </c>
      <c r="U46" s="81"/>
      <c r="V46" s="139"/>
    </row>
    <row r="47" spans="4:22" ht="18.75" customHeight="1" x14ac:dyDescent="0.3"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53">
        <v>3</v>
      </c>
      <c r="O47" s="55" t="s">
        <v>118</v>
      </c>
      <c r="P47" s="56">
        <v>2</v>
      </c>
      <c r="Q47" s="61" t="s">
        <v>52</v>
      </c>
      <c r="R47" s="57" t="s">
        <v>58</v>
      </c>
      <c r="S47" s="63"/>
      <c r="T47" s="58" t="s">
        <v>45</v>
      </c>
      <c r="U47" s="64"/>
      <c r="V47" s="139"/>
    </row>
    <row r="48" spans="4:22" ht="19.5" thickBot="1" x14ac:dyDescent="0.35"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54">
        <v>4</v>
      </c>
      <c r="O48" s="59" t="s">
        <v>118</v>
      </c>
      <c r="P48" s="60">
        <v>1</v>
      </c>
      <c r="Q48" s="61" t="s">
        <v>53</v>
      </c>
      <c r="R48" s="61" t="s">
        <v>59</v>
      </c>
      <c r="S48" s="65"/>
      <c r="T48" s="62" t="s">
        <v>45</v>
      </c>
      <c r="U48" s="66"/>
      <c r="V48" s="139"/>
    </row>
    <row r="49" spans="4:22" ht="19.5" thickBot="1" x14ac:dyDescent="0.35"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191">
        <v>5</v>
      </c>
      <c r="O49" s="192" t="s">
        <v>119</v>
      </c>
      <c r="P49" s="193">
        <v>1</v>
      </c>
      <c r="Q49" s="194" t="s">
        <v>54</v>
      </c>
      <c r="R49" s="194" t="s">
        <v>60</v>
      </c>
      <c r="S49" s="195"/>
      <c r="T49" s="171" t="s">
        <v>45</v>
      </c>
      <c r="U49" s="172"/>
      <c r="V49" s="139"/>
    </row>
    <row r="50" spans="4:22" x14ac:dyDescent="0.25">
      <c r="D50" s="68"/>
      <c r="E50" s="68"/>
      <c r="F50" s="68"/>
      <c r="G50" s="68"/>
      <c r="H50" s="68"/>
      <c r="I50" s="68"/>
      <c r="J50" s="68"/>
      <c r="K50" s="68"/>
      <c r="L50" s="68"/>
      <c r="M50" s="68"/>
      <c r="O50" s="52"/>
      <c r="P50" s="52"/>
      <c r="Q50" s="148"/>
      <c r="R50" s="148"/>
      <c r="S50" s="148"/>
      <c r="T50" s="148"/>
      <c r="U50" s="148"/>
      <c r="V50" s="148"/>
    </row>
    <row r="51" spans="4:22" x14ac:dyDescent="0.25"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127"/>
      <c r="O51" s="127"/>
      <c r="P51" s="127"/>
      <c r="Q51" s="68"/>
      <c r="R51" s="68"/>
      <c r="S51" s="68"/>
      <c r="T51" s="68"/>
      <c r="U51" s="68"/>
      <c r="V51" s="68"/>
    </row>
    <row r="52" spans="4:22" x14ac:dyDescent="0.25">
      <c r="O52" s="52"/>
      <c r="P52" s="52"/>
      <c r="Q52" s="120"/>
      <c r="R52" s="120"/>
      <c r="S52" s="120"/>
      <c r="T52" s="120"/>
      <c r="U52" s="120"/>
      <c r="V52" s="120"/>
    </row>
    <row r="53" spans="4:22" x14ac:dyDescent="0.25">
      <c r="V53" s="120"/>
    </row>
    <row r="54" spans="4:22" x14ac:dyDescent="0.25">
      <c r="V54" s="120"/>
    </row>
  </sheetData>
  <sortState ref="W5:Y11">
    <sortCondition descending="1" ref="Y5"/>
  </sortState>
  <mergeCells count="4">
    <mergeCell ref="S2:U2"/>
    <mergeCell ref="J13:L13"/>
    <mergeCell ref="S43:U43"/>
    <mergeCell ref="S22:U22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2"/>
  <sheetViews>
    <sheetView zoomScaleNormal="100" workbookViewId="0">
      <selection activeCell="K27" sqref="K27"/>
    </sheetView>
  </sheetViews>
  <sheetFormatPr defaultRowHeight="15" x14ac:dyDescent="0.25"/>
  <cols>
    <col min="1" max="1" width="6.7109375" customWidth="1"/>
    <col min="2" max="2" width="28.7109375" customWidth="1"/>
    <col min="3" max="3" width="5.7109375" customWidth="1"/>
    <col min="4" max="4" width="6.7109375" customWidth="1"/>
    <col min="5" max="5" width="28.7109375" customWidth="1"/>
    <col min="6" max="6" width="5.7109375" customWidth="1"/>
    <col min="7" max="7" width="6.7109375" customWidth="1"/>
    <col min="8" max="8" width="28.7109375" customWidth="1"/>
    <col min="9" max="9" width="5.7109375" customWidth="1"/>
    <col min="10" max="10" width="6.7109375" customWidth="1"/>
    <col min="11" max="11" width="28.7109375" customWidth="1"/>
    <col min="12" max="12" width="5.7109375" customWidth="1"/>
  </cols>
  <sheetData>
    <row r="1" spans="1:11" ht="18.75" x14ac:dyDescent="0.25">
      <c r="A1" s="13"/>
      <c r="B1" s="20"/>
      <c r="C1" s="36" t="s">
        <v>86</v>
      </c>
      <c r="D1" s="20"/>
      <c r="E1" s="12"/>
      <c r="G1" s="13"/>
      <c r="H1" s="20"/>
      <c r="I1" s="37" t="s">
        <v>98</v>
      </c>
      <c r="J1" s="20"/>
      <c r="K1" s="12"/>
    </row>
    <row r="2" spans="1:11" ht="18.75" x14ac:dyDescent="0.3">
      <c r="A2" s="30"/>
      <c r="B2" s="31" t="s">
        <v>9</v>
      </c>
      <c r="C2" s="21"/>
      <c r="D2" s="32"/>
      <c r="E2" s="31" t="s">
        <v>20</v>
      </c>
      <c r="F2" s="16"/>
      <c r="G2" s="30"/>
      <c r="H2" s="31" t="s">
        <v>9</v>
      </c>
      <c r="I2" s="16"/>
      <c r="J2" s="32"/>
      <c r="K2" s="31" t="s">
        <v>20</v>
      </c>
    </row>
    <row r="3" spans="1:11" ht="18.75" x14ac:dyDescent="0.3">
      <c r="A3" s="5">
        <v>1</v>
      </c>
      <c r="B3" s="5" t="str">
        <f>'U9 Zat 29 April'!D5</f>
        <v>KSC Wielsbeke 1</v>
      </c>
      <c r="C3" s="21"/>
      <c r="D3" s="5">
        <v>1</v>
      </c>
      <c r="E3" s="5" t="str">
        <f>'U9 Zat 29 April'!D25</f>
        <v>KFC Meulebeke</v>
      </c>
      <c r="F3" s="21"/>
      <c r="G3" s="5">
        <v>1</v>
      </c>
      <c r="H3" s="5" t="str">
        <f>'U8 Zon 30 april'!D5</f>
        <v>KSC Wielsbeke 1</v>
      </c>
      <c r="I3" s="16"/>
      <c r="J3" s="5">
        <v>1</v>
      </c>
      <c r="K3" s="5" t="str">
        <f>'U8 Zon 30 april'!D25</f>
        <v>Olsene Sportief</v>
      </c>
    </row>
    <row r="4" spans="1:11" ht="18.75" x14ac:dyDescent="0.3">
      <c r="A4" s="5">
        <v>2</v>
      </c>
      <c r="B4" s="141" t="str">
        <f>'U9 Zat 29 April'!D6</f>
        <v>KVC Wingene 1</v>
      </c>
      <c r="C4" s="21"/>
      <c r="D4" s="5">
        <v>2</v>
      </c>
      <c r="E4" s="141" t="str">
        <f>'U9 Zat 29 April'!D26</f>
        <v>KSC Wielsbeke 2</v>
      </c>
      <c r="F4" s="21"/>
      <c r="G4" s="5">
        <v>2</v>
      </c>
      <c r="H4" s="168" t="str">
        <f>'U8 Zon 30 april'!D6</f>
        <v>KVC Wingene 1</v>
      </c>
      <c r="I4" s="16"/>
      <c r="J4" s="5">
        <v>2</v>
      </c>
      <c r="K4" s="168" t="str">
        <f>'U8 Zon 30 april'!D26</f>
        <v>KSC Wielsbeke 2</v>
      </c>
    </row>
    <row r="5" spans="1:11" ht="18.75" x14ac:dyDescent="0.3">
      <c r="A5" s="5">
        <v>3</v>
      </c>
      <c r="B5" s="141" t="str">
        <f>'U9 Zat 29 April'!D7</f>
        <v>FC Gullegem</v>
      </c>
      <c r="C5" s="21"/>
      <c r="D5" s="5">
        <v>3</v>
      </c>
      <c r="E5" s="141" t="str">
        <f>'U9 Zat 29 April'!D27</f>
        <v>KVE Aalter</v>
      </c>
      <c r="F5" s="21"/>
      <c r="G5" s="5">
        <v>3</v>
      </c>
      <c r="H5" s="168" t="str">
        <f>'U8 Zon 30 april'!D7</f>
        <v>KSC Wielsbeke 3</v>
      </c>
      <c r="I5" s="16"/>
      <c r="J5" s="5">
        <v>3</v>
      </c>
      <c r="K5" s="168" t="str">
        <f>'U8 Zon 30 april'!D27</f>
        <v>KVC Wingene 2</v>
      </c>
    </row>
    <row r="6" spans="1:11" ht="18.75" x14ac:dyDescent="0.3">
      <c r="A6" s="5">
        <v>4</v>
      </c>
      <c r="B6" s="141" t="str">
        <f>'U9 Zat 29 April'!D8</f>
        <v>SV Zulte - Waregem</v>
      </c>
      <c r="C6" s="21"/>
      <c r="D6" s="5">
        <v>4</v>
      </c>
      <c r="E6" s="141" t="str">
        <f>'U9 Zat 29 April'!D28</f>
        <v>KVC Wingene 2</v>
      </c>
      <c r="F6" s="21"/>
      <c r="G6" s="5">
        <v>4</v>
      </c>
      <c r="H6" s="168" t="str">
        <f>'U8 Zon 30 april'!D8</f>
        <v>KFC Lendelede</v>
      </c>
      <c r="I6" s="16"/>
      <c r="J6" s="5">
        <v>4</v>
      </c>
      <c r="K6" s="168" t="str">
        <f>'U8 Zon 30 april'!D28</f>
        <v xml:space="preserve">KSKV Zwevezele </v>
      </c>
    </row>
    <row r="7" spans="1:11" ht="18.75" x14ac:dyDescent="0.3">
      <c r="A7" s="5">
        <v>5</v>
      </c>
      <c r="B7" s="141" t="str">
        <f>'U9 Zat 29 April'!D9</f>
        <v>KVC Zwevegem</v>
      </c>
      <c r="C7" s="21"/>
      <c r="D7" s="5">
        <v>5</v>
      </c>
      <c r="E7" s="141" t="str">
        <f>'U9 Zat 29 April'!D29</f>
        <v xml:space="preserve">KVC Ardooie </v>
      </c>
      <c r="F7" s="21"/>
      <c r="G7" s="5">
        <v>5</v>
      </c>
      <c r="H7" s="168" t="str">
        <f>'U8 Zon 30 april'!D9</f>
        <v xml:space="preserve">KSK Geluwe </v>
      </c>
      <c r="I7" s="16"/>
      <c r="J7" s="5">
        <v>5</v>
      </c>
      <c r="K7" s="168" t="str">
        <f>'U8 Zon 30 april'!D29</f>
        <v>KSC Wielsbeke 4</v>
      </c>
    </row>
    <row r="8" spans="1:11" ht="18.75" x14ac:dyDescent="0.3">
      <c r="A8" s="5">
        <v>6</v>
      </c>
      <c r="B8" s="141" t="str">
        <f>'U9 Zat 29 April'!D10</f>
        <v>bye</v>
      </c>
      <c r="C8" s="38"/>
      <c r="D8" s="5">
        <v>6</v>
      </c>
      <c r="E8" s="141" t="str">
        <f>'U9 Zat 29 April'!D30</f>
        <v>bye</v>
      </c>
      <c r="F8" s="21"/>
      <c r="G8" s="5">
        <v>6</v>
      </c>
      <c r="H8" s="168" t="str">
        <f>'U8 Zon 30 april'!D10</f>
        <v>bye</v>
      </c>
      <c r="I8" s="39"/>
      <c r="J8" s="5">
        <v>6</v>
      </c>
      <c r="K8" s="168" t="str">
        <f>'U8 Zon 30 april'!D30</f>
        <v>bye</v>
      </c>
    </row>
    <row r="9" spans="1:11" ht="18.75" x14ac:dyDescent="0.3">
      <c r="A9" s="21"/>
      <c r="B9" s="25"/>
      <c r="C9" s="21"/>
      <c r="D9" s="21"/>
      <c r="E9" s="29"/>
      <c r="F9" s="21"/>
      <c r="G9" s="21"/>
    </row>
    <row r="10" spans="1:11" ht="18.75" x14ac:dyDescent="0.3">
      <c r="A10" s="27"/>
      <c r="B10" s="33"/>
      <c r="C10" s="36" t="s">
        <v>61</v>
      </c>
      <c r="D10" s="34"/>
      <c r="E10" s="35"/>
      <c r="F10" s="21"/>
      <c r="G10" s="27"/>
      <c r="H10" s="20"/>
      <c r="I10" s="170" t="s">
        <v>99</v>
      </c>
      <c r="J10" s="20"/>
      <c r="K10" s="12"/>
    </row>
    <row r="11" spans="1:11" ht="18.75" x14ac:dyDescent="0.3">
      <c r="A11" s="30"/>
      <c r="B11" s="31" t="s">
        <v>9</v>
      </c>
      <c r="C11" s="21"/>
      <c r="D11" s="32"/>
      <c r="E11" s="31" t="s">
        <v>20</v>
      </c>
      <c r="F11" s="21"/>
      <c r="G11" s="30"/>
      <c r="H11" s="31" t="s">
        <v>9</v>
      </c>
      <c r="I11" s="16"/>
      <c r="J11" s="32"/>
      <c r="K11" s="31" t="s">
        <v>20</v>
      </c>
    </row>
    <row r="12" spans="1:11" ht="18.75" x14ac:dyDescent="0.3">
      <c r="A12" s="5">
        <v>1</v>
      </c>
      <c r="B12" s="5" t="str">
        <f>'U10 Zat 29 April'!D5</f>
        <v xml:space="preserve">VV Tielt </v>
      </c>
      <c r="C12" s="21"/>
      <c r="D12" s="5">
        <v>1</v>
      </c>
      <c r="E12" s="5" t="str">
        <f>'U10 Zat 29 April'!D25</f>
        <v xml:space="preserve">KVV Sint Denijs Sport </v>
      </c>
      <c r="F12" s="21"/>
      <c r="G12" s="5">
        <v>1</v>
      </c>
      <c r="H12" s="5" t="str">
        <f>'U7 Zon 30 april'!D5</f>
        <v>KSC Wielsbeke 1</v>
      </c>
      <c r="I12" s="16"/>
      <c r="J12" s="5">
        <v>1</v>
      </c>
      <c r="K12" s="5" t="str">
        <f>'U7 Zon 30 april'!D25</f>
        <v>Scor Oostrozebeke</v>
      </c>
    </row>
    <row r="13" spans="1:11" ht="18.75" x14ac:dyDescent="0.3">
      <c r="A13" s="5">
        <v>2</v>
      </c>
      <c r="B13" s="141" t="str">
        <f>'U10 Zat 29 April'!D6</f>
        <v>Jong Zulte</v>
      </c>
      <c r="C13" s="21"/>
      <c r="D13" s="5">
        <v>2</v>
      </c>
      <c r="E13" s="141" t="str">
        <f>'U10 Zat 29 April'!D26</f>
        <v>KVBL Otegem</v>
      </c>
      <c r="F13" s="21"/>
      <c r="G13" s="5">
        <v>2</v>
      </c>
      <c r="H13" s="168" t="str">
        <f>'U7 Zon 30 april'!D6</f>
        <v>KFC Meulebeke</v>
      </c>
      <c r="I13" s="16"/>
      <c r="J13" s="5">
        <v>2</v>
      </c>
      <c r="K13" s="168" t="str">
        <f>'U7 Zon 30 april'!D26</f>
        <v>KSC Wielsbeke 2</v>
      </c>
    </row>
    <row r="14" spans="1:11" ht="18.75" x14ac:dyDescent="0.3">
      <c r="A14" s="5">
        <v>3</v>
      </c>
      <c r="B14" s="141" t="str">
        <f>'U10 Zat 29 April'!D7</f>
        <v>KSC Wielsbeke 1</v>
      </c>
      <c r="C14" s="21"/>
      <c r="D14" s="5">
        <v>3</v>
      </c>
      <c r="E14" s="141" t="str">
        <f>'U10 Zat 29 April'!D27</f>
        <v>KSC Wielsbeke 2</v>
      </c>
      <c r="F14" s="21"/>
      <c r="G14" s="5">
        <v>3</v>
      </c>
      <c r="H14" s="168" t="str">
        <f>'U7 Zon 30 april'!D7</f>
        <v>KEVC Beselare</v>
      </c>
      <c r="I14" s="16"/>
      <c r="J14" s="5">
        <v>3</v>
      </c>
      <c r="K14" s="168" t="str">
        <f>'U7 Zon 30 april'!D27</f>
        <v>KFC Izegem</v>
      </c>
    </row>
    <row r="15" spans="1:11" ht="18.75" x14ac:dyDescent="0.3">
      <c r="A15" s="5">
        <v>4</v>
      </c>
      <c r="B15" s="141" t="str">
        <f>'U10 Zat 29 April'!D8</f>
        <v>KVC Aalter</v>
      </c>
      <c r="C15" s="21"/>
      <c r="D15" s="5">
        <v>4</v>
      </c>
      <c r="E15" s="141" t="str">
        <f>'U10 Zat 29 April'!D28</f>
        <v>KFC Aarsele</v>
      </c>
      <c r="F15" s="21"/>
      <c r="G15" s="5">
        <v>4</v>
      </c>
      <c r="H15" s="168" t="str">
        <f>'U7 Zon 30 april'!D8</f>
        <v>KSC Wielsbeke 3</v>
      </c>
      <c r="I15" s="16"/>
      <c r="J15" s="5">
        <v>4</v>
      </c>
      <c r="K15" s="168" t="str">
        <f>'U7 Zon 30 april'!D28</f>
        <v>KSV Nieuwpoort</v>
      </c>
    </row>
    <row r="16" spans="1:11" ht="18.75" x14ac:dyDescent="0.3">
      <c r="A16" s="5">
        <v>5</v>
      </c>
      <c r="B16" s="141" t="str">
        <f>'U10 Zat 29 April'!D9</f>
        <v>SV Zulte Waregem</v>
      </c>
      <c r="C16" s="21"/>
      <c r="D16" s="5">
        <v>5</v>
      </c>
      <c r="E16" s="141" t="str">
        <f>'U10 Zat 29 April'!D29</f>
        <v>KSC Wielsbeke 3</v>
      </c>
      <c r="F16" s="21"/>
      <c r="G16" s="5">
        <v>5</v>
      </c>
      <c r="H16" s="168" t="str">
        <f>'U7 Zon 30 april'!D9</f>
        <v>Nazareth - Eke</v>
      </c>
      <c r="I16" s="16"/>
      <c r="J16" s="5">
        <v>5</v>
      </c>
      <c r="K16" s="168" t="str">
        <f>'U7 Zon 30 april'!D29</f>
        <v>KFC Kluisbergen</v>
      </c>
    </row>
    <row r="17" spans="1:11" ht="18.75" x14ac:dyDescent="0.3">
      <c r="A17" s="5">
        <v>6</v>
      </c>
      <c r="B17" s="141" t="str">
        <f>'U10 Zat 29 April'!D10</f>
        <v>bye</v>
      </c>
      <c r="C17" s="38"/>
      <c r="D17" s="5">
        <v>6</v>
      </c>
      <c r="E17" s="141" t="str">
        <f>'U10 Zat 29 April'!D30</f>
        <v xml:space="preserve">RC Waregem </v>
      </c>
      <c r="F17" s="21"/>
      <c r="G17" s="5">
        <v>6</v>
      </c>
      <c r="H17" s="168" t="str">
        <f>'U7 Zon 30 april'!D10</f>
        <v>bye</v>
      </c>
      <c r="I17" s="39"/>
      <c r="J17" s="5">
        <v>6</v>
      </c>
      <c r="K17" s="168" t="str">
        <f>'U7 Zon 30 april'!D30</f>
        <v>bye</v>
      </c>
    </row>
    <row r="18" spans="1:11" ht="18.75" x14ac:dyDescent="0.3">
      <c r="A18" s="21"/>
      <c r="B18" s="25"/>
      <c r="C18" s="21"/>
      <c r="D18" s="21"/>
      <c r="E18" s="29"/>
      <c r="F18" s="21"/>
      <c r="G18" s="21"/>
    </row>
    <row r="19" spans="1:11" ht="18.75" x14ac:dyDescent="0.3">
      <c r="A19" s="27"/>
      <c r="B19" s="33"/>
      <c r="C19" s="36" t="s">
        <v>85</v>
      </c>
      <c r="D19" s="34"/>
      <c r="E19" s="35"/>
      <c r="F19" s="21"/>
      <c r="G19" s="149"/>
      <c r="H19" s="148"/>
      <c r="I19" s="155"/>
      <c r="J19" s="148"/>
      <c r="K19" s="148"/>
    </row>
    <row r="20" spans="1:11" ht="18.75" x14ac:dyDescent="0.3">
      <c r="A20" s="30"/>
      <c r="B20" s="31" t="s">
        <v>9</v>
      </c>
      <c r="C20" s="21"/>
      <c r="D20" s="32"/>
      <c r="E20" s="31" t="s">
        <v>20</v>
      </c>
      <c r="F20" s="21"/>
      <c r="G20" s="133"/>
      <c r="H20" s="147"/>
      <c r="I20" s="148"/>
      <c r="J20" s="148"/>
      <c r="K20" s="147"/>
    </row>
    <row r="21" spans="1:11" ht="18.75" x14ac:dyDescent="0.3">
      <c r="A21" s="5">
        <v>1</v>
      </c>
      <c r="B21" s="5" t="str">
        <f>'U11 Zat 29 April'!D5</f>
        <v>SCOR Oostrozebeke</v>
      </c>
      <c r="C21" s="21"/>
      <c r="D21" s="5">
        <v>1</v>
      </c>
      <c r="E21" s="5" t="str">
        <f>'U11 Zat 29 April'!D31</f>
        <v>SV Anzegem</v>
      </c>
      <c r="F21" s="21"/>
      <c r="G21" s="144"/>
      <c r="H21" s="144"/>
      <c r="I21" s="148"/>
      <c r="J21" s="144"/>
      <c r="K21" s="144"/>
    </row>
    <row r="22" spans="1:11" ht="18.75" x14ac:dyDescent="0.3">
      <c r="A22" s="5">
        <v>2</v>
      </c>
      <c r="B22" s="141" t="str">
        <f>'U11 Zat 29 April'!D6</f>
        <v>FC Gullegem</v>
      </c>
      <c r="C22" s="21"/>
      <c r="D22" s="5">
        <v>2</v>
      </c>
      <c r="E22" s="141" t="str">
        <f>'U11 Zat 29 April'!D32</f>
        <v>FCE Kuurne</v>
      </c>
      <c r="F22" s="21"/>
      <c r="G22" s="144"/>
      <c r="H22" s="144"/>
      <c r="I22" s="148"/>
      <c r="J22" s="144"/>
      <c r="K22" s="144"/>
    </row>
    <row r="23" spans="1:11" ht="18.75" x14ac:dyDescent="0.3">
      <c r="A23" s="5">
        <v>3</v>
      </c>
      <c r="B23" s="141" t="str">
        <f>'U11 Zat 29 April'!D7</f>
        <v>KSC Wielsbeke 1</v>
      </c>
      <c r="C23" s="21"/>
      <c r="D23" s="5">
        <v>3</v>
      </c>
      <c r="E23" s="141" t="str">
        <f>'U11 Zat 29 April'!D33</f>
        <v>RC Waregem</v>
      </c>
      <c r="F23" s="21"/>
      <c r="G23" s="144"/>
      <c r="H23" s="144"/>
      <c r="I23" s="148"/>
      <c r="J23" s="144"/>
      <c r="K23" s="144"/>
    </row>
    <row r="24" spans="1:11" ht="18.75" x14ac:dyDescent="0.3">
      <c r="A24" s="5">
        <v>4</v>
      </c>
      <c r="B24" s="141" t="str">
        <f>'U11 Zat 29 April'!D8</f>
        <v>SV Zulte Waregem</v>
      </c>
      <c r="C24" s="21"/>
      <c r="D24" s="5">
        <v>4</v>
      </c>
      <c r="E24" s="141" t="str">
        <f>'U11 Zat 29 April'!D34</f>
        <v>KSC Wielsbeke 2</v>
      </c>
      <c r="F24" s="21"/>
      <c r="G24" s="144"/>
      <c r="H24" s="144"/>
      <c r="I24" s="148"/>
      <c r="J24" s="144"/>
      <c r="K24" s="144"/>
    </row>
    <row r="25" spans="1:11" ht="18.75" x14ac:dyDescent="0.3">
      <c r="A25" s="5">
        <v>5</v>
      </c>
      <c r="B25" s="141" t="str">
        <f>'U11 Zat 29 April'!D9</f>
        <v>Sparta Petegem</v>
      </c>
      <c r="C25" s="21"/>
      <c r="D25" s="5">
        <v>5</v>
      </c>
      <c r="E25" s="141" t="str">
        <f>'U11 Zat 29 April'!D35</f>
        <v>KVE Aalter</v>
      </c>
      <c r="F25" s="21"/>
      <c r="G25" s="144"/>
      <c r="H25" s="144"/>
      <c r="I25" s="148"/>
      <c r="J25" s="144"/>
      <c r="K25" s="144"/>
    </row>
    <row r="26" spans="1:11" ht="18.75" x14ac:dyDescent="0.3">
      <c r="A26" s="5">
        <v>6</v>
      </c>
      <c r="B26" s="141" t="str">
        <f>'U11 Zat 29 April'!D10</f>
        <v>KFC Marke</v>
      </c>
      <c r="C26" s="213"/>
      <c r="D26" s="5">
        <v>6</v>
      </c>
      <c r="E26" s="141" t="str">
        <f>'U11 Zat 29 April'!D36</f>
        <v>KVV Sint-Denijs-Sport</v>
      </c>
      <c r="F26" s="21"/>
      <c r="G26" s="144"/>
      <c r="H26" s="144"/>
      <c r="I26" s="148"/>
      <c r="J26" s="144"/>
      <c r="K26" s="144"/>
    </row>
    <row r="27" spans="1:11" ht="18.75" x14ac:dyDescent="0.3">
      <c r="A27" s="168">
        <v>7</v>
      </c>
      <c r="B27" s="168" t="str">
        <f>'U11 Zat 29 April'!D11</f>
        <v>KSK Lovendegem</v>
      </c>
      <c r="C27" s="57"/>
      <c r="D27" s="168"/>
      <c r="E27" s="168"/>
      <c r="F27" s="21"/>
      <c r="G27" s="21"/>
    </row>
    <row r="28" spans="1:11" ht="18.75" x14ac:dyDescent="0.3">
      <c r="A28" s="21"/>
      <c r="B28" s="25"/>
      <c r="C28" s="21"/>
      <c r="D28" s="21"/>
      <c r="E28" s="29"/>
      <c r="F28" s="21"/>
      <c r="G28" s="21"/>
    </row>
    <row r="29" spans="1:11" ht="18.75" x14ac:dyDescent="0.3">
      <c r="A29" s="21"/>
      <c r="B29" s="25"/>
      <c r="C29" s="21"/>
      <c r="D29" s="21"/>
      <c r="E29" s="29"/>
      <c r="F29" s="21"/>
      <c r="G29" s="21"/>
    </row>
    <row r="30" spans="1:11" ht="18.75" x14ac:dyDescent="0.3">
      <c r="A30" s="21"/>
      <c r="B30" s="25"/>
      <c r="C30" s="21"/>
      <c r="D30" s="21"/>
      <c r="E30" s="29"/>
      <c r="F30" s="21"/>
      <c r="G30" s="21"/>
    </row>
    <row r="31" spans="1:11" ht="18.75" x14ac:dyDescent="0.3">
      <c r="A31" s="21"/>
      <c r="B31" s="25"/>
      <c r="C31" s="21"/>
      <c r="D31" s="21"/>
      <c r="E31" s="29"/>
      <c r="F31" s="21"/>
      <c r="G31" s="21"/>
    </row>
    <row r="32" spans="1:11" ht="18.75" x14ac:dyDescent="0.3">
      <c r="A32" s="21"/>
      <c r="B32" s="25"/>
      <c r="C32" s="21"/>
      <c r="D32" s="21"/>
      <c r="E32" s="29"/>
      <c r="F32" s="21"/>
      <c r="G32" s="21"/>
    </row>
    <row r="33" spans="1:18" ht="18.75" x14ac:dyDescent="0.3">
      <c r="A33" s="21"/>
      <c r="B33" s="25"/>
      <c r="C33" s="21"/>
      <c r="D33" s="21"/>
      <c r="E33" s="29"/>
      <c r="F33" s="21"/>
      <c r="G33" s="21"/>
    </row>
    <row r="34" spans="1:18" ht="18.75" x14ac:dyDescent="0.3">
      <c r="A34" s="21"/>
      <c r="B34" s="25"/>
      <c r="C34" s="21"/>
      <c r="D34" s="21"/>
      <c r="E34" s="29"/>
      <c r="F34" s="21"/>
      <c r="G34" s="21"/>
    </row>
    <row r="35" spans="1:18" x14ac:dyDescent="0.25">
      <c r="A35" s="22"/>
      <c r="B35" s="22"/>
      <c r="C35" s="22"/>
      <c r="D35" s="22"/>
      <c r="E35" s="28"/>
      <c r="F35" s="22"/>
      <c r="G35" s="22"/>
    </row>
    <row r="36" spans="1:18" ht="18.75" x14ac:dyDescent="0.3">
      <c r="A36" s="21"/>
      <c r="B36" s="25"/>
      <c r="C36" s="25"/>
      <c r="D36" s="25"/>
      <c r="E36" s="29"/>
      <c r="F36" s="21"/>
      <c r="G36" s="21"/>
      <c r="H36" s="17"/>
      <c r="I36" s="17"/>
      <c r="J36" s="17"/>
      <c r="K36" s="17"/>
      <c r="L36" s="19"/>
      <c r="M36" s="17"/>
      <c r="N36" s="17"/>
      <c r="O36" s="17"/>
      <c r="P36" s="17"/>
      <c r="Q36" s="17"/>
      <c r="R36" s="18"/>
    </row>
    <row r="37" spans="1:18" ht="18.75" x14ac:dyDescent="0.3">
      <c r="A37" s="21"/>
      <c r="B37" s="25"/>
      <c r="C37" s="25"/>
      <c r="D37" s="25"/>
      <c r="E37" s="29"/>
      <c r="F37" s="22"/>
      <c r="G37" s="22"/>
    </row>
    <row r="38" spans="1:18" ht="18.75" x14ac:dyDescent="0.3">
      <c r="A38" s="21"/>
      <c r="B38" s="25"/>
      <c r="C38" s="25"/>
      <c r="D38" s="25"/>
      <c r="E38" s="29"/>
      <c r="F38" s="22"/>
      <c r="G38" s="22"/>
    </row>
    <row r="39" spans="1:18" ht="18.75" x14ac:dyDescent="0.3">
      <c r="A39" s="21"/>
      <c r="B39" s="25"/>
      <c r="C39" s="25"/>
      <c r="D39" s="25"/>
      <c r="E39" s="29"/>
      <c r="F39" s="22"/>
      <c r="G39" s="22"/>
    </row>
    <row r="40" spans="1:18" ht="18.75" x14ac:dyDescent="0.3">
      <c r="A40" s="21"/>
      <c r="B40" s="25"/>
      <c r="C40" s="25"/>
      <c r="D40" s="25"/>
      <c r="E40" s="29"/>
      <c r="F40" s="22"/>
      <c r="G40" s="22"/>
    </row>
    <row r="41" spans="1:18" ht="18.75" x14ac:dyDescent="0.3">
      <c r="A41" s="21"/>
      <c r="B41" s="25"/>
      <c r="C41" s="25"/>
      <c r="D41" s="25"/>
      <c r="E41" s="29"/>
      <c r="F41" s="22"/>
      <c r="G41" s="22"/>
    </row>
    <row r="42" spans="1:18" x14ac:dyDescent="0.25">
      <c r="F42" s="16"/>
      <c r="G42" s="16"/>
    </row>
  </sheetData>
  <printOptions horizontalCentered="1"/>
  <pageMargins left="0.11811023622047245" right="0.11811023622047245" top="0.76" bottom="0.74803149606299213" header="0.11811023622047245" footer="0.19685039370078741"/>
  <pageSetup paperSize="9" orientation="portrait" horizontalDpi="4294967293" r:id="rId1"/>
  <headerFooter>
    <oddHeader>&amp;C&amp;"-,Vet"&amp;28&amp;K92D050TORNOOI WALTER ALGOET 2016</oddHeader>
  </headerFooter>
  <colBreaks count="2" manualBreakCount="2">
    <brk id="6" max="1048575" man="1"/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72"/>
  <sheetViews>
    <sheetView topLeftCell="A27" zoomScaleNormal="100" workbookViewId="0">
      <selection activeCell="R46" sqref="R46"/>
    </sheetView>
  </sheetViews>
  <sheetFormatPr defaultRowHeight="15" x14ac:dyDescent="0.25"/>
  <cols>
    <col min="1" max="1" width="5.7109375" style="139" customWidth="1"/>
    <col min="2" max="2" width="26.42578125" style="139" bestFit="1" customWidth="1"/>
    <col min="3" max="15" width="9.7109375" style="139" customWidth="1"/>
    <col min="16" max="21" width="9.140625" style="139"/>
    <col min="22" max="22" width="18.85546875" style="139" bestFit="1" customWidth="1"/>
    <col min="23" max="16384" width="9.140625" style="139"/>
  </cols>
  <sheetData>
    <row r="1" spans="1:18" ht="18.75" x14ac:dyDescent="0.3">
      <c r="A1" s="141"/>
      <c r="B1" s="145" t="s">
        <v>62</v>
      </c>
      <c r="C1" s="145" t="s">
        <v>4</v>
      </c>
      <c r="D1" s="145" t="s">
        <v>106</v>
      </c>
      <c r="E1" s="145" t="s">
        <v>107</v>
      </c>
      <c r="F1" s="145" t="s">
        <v>108</v>
      </c>
      <c r="G1" s="145" t="s">
        <v>5</v>
      </c>
      <c r="H1" s="199"/>
      <c r="I1" s="145" t="s">
        <v>109</v>
      </c>
      <c r="J1" s="145" t="s">
        <v>110</v>
      </c>
      <c r="K1" s="152"/>
      <c r="L1" s="145" t="s">
        <v>111</v>
      </c>
      <c r="M1" s="152"/>
    </row>
    <row r="2" spans="1:18" ht="18.75" x14ac:dyDescent="0.3">
      <c r="A2" s="141">
        <v>1</v>
      </c>
      <c r="B2" s="141" t="str">
        <f>'U9 Zat 29 April'!D5</f>
        <v>KSC Wielsbeke 1</v>
      </c>
      <c r="C2" s="159" t="s">
        <v>63</v>
      </c>
      <c r="D2" s="157"/>
      <c r="E2" s="159" t="s">
        <v>63</v>
      </c>
      <c r="F2" s="159" t="s">
        <v>63</v>
      </c>
      <c r="G2" s="159" t="s">
        <v>64</v>
      </c>
      <c r="H2" s="200"/>
      <c r="I2" s="151"/>
      <c r="J2" s="151"/>
      <c r="K2" s="155"/>
      <c r="L2" s="151"/>
      <c r="M2" s="155"/>
    </row>
    <row r="3" spans="1:18" ht="18.75" x14ac:dyDescent="0.3">
      <c r="A3" s="141">
        <v>2</v>
      </c>
      <c r="B3" s="141" t="str">
        <f>'U9 Zat 29 April'!D6</f>
        <v>KVC Wingene 1</v>
      </c>
      <c r="C3" s="159" t="s">
        <v>63</v>
      </c>
      <c r="D3" s="159" t="s">
        <v>64</v>
      </c>
      <c r="E3" s="159" t="s">
        <v>64</v>
      </c>
      <c r="F3" s="157"/>
      <c r="G3" s="159" t="s">
        <v>63</v>
      </c>
      <c r="H3" s="200"/>
      <c r="I3" s="151"/>
      <c r="J3" s="151"/>
      <c r="K3" s="155"/>
      <c r="L3" s="151"/>
      <c r="M3" s="155"/>
    </row>
    <row r="4" spans="1:18" ht="18.75" x14ac:dyDescent="0.3">
      <c r="A4" s="141">
        <v>3</v>
      </c>
      <c r="B4" s="141" t="str">
        <f>'U9 Zat 29 April'!D7</f>
        <v>FC Gullegem</v>
      </c>
      <c r="C4" s="159" t="s">
        <v>64</v>
      </c>
      <c r="D4" s="159" t="s">
        <v>63</v>
      </c>
      <c r="E4" s="159" t="s">
        <v>64</v>
      </c>
      <c r="F4" s="159" t="s">
        <v>63</v>
      </c>
      <c r="G4" s="157"/>
      <c r="H4" s="200"/>
      <c r="I4" s="151"/>
      <c r="J4" s="151"/>
      <c r="K4" s="155"/>
      <c r="L4" s="151"/>
      <c r="M4" s="155"/>
    </row>
    <row r="5" spans="1:18" ht="18.75" x14ac:dyDescent="0.3">
      <c r="A5" s="141">
        <v>4</v>
      </c>
      <c r="B5" s="141" t="str">
        <f>'U9 Zat 29 April'!D8</f>
        <v>SV Zulte - Waregem</v>
      </c>
      <c r="C5" s="159" t="s">
        <v>64</v>
      </c>
      <c r="D5" s="159" t="s">
        <v>64</v>
      </c>
      <c r="E5" s="157"/>
      <c r="F5" s="159" t="s">
        <v>64</v>
      </c>
      <c r="G5" s="159" t="s">
        <v>64</v>
      </c>
      <c r="H5" s="200"/>
      <c r="I5" s="151"/>
      <c r="J5" s="151"/>
      <c r="K5" s="155"/>
      <c r="L5" s="151"/>
      <c r="M5" s="155"/>
    </row>
    <row r="6" spans="1:18" ht="18.75" x14ac:dyDescent="0.3">
      <c r="A6" s="141">
        <v>5</v>
      </c>
      <c r="B6" s="141" t="str">
        <f>'U9 Zat 29 April'!D9</f>
        <v>KVC Zwevegem</v>
      </c>
      <c r="C6" s="157"/>
      <c r="D6" s="159" t="s">
        <v>63</v>
      </c>
      <c r="E6" s="159" t="s">
        <v>63</v>
      </c>
      <c r="F6" s="159" t="s">
        <v>64</v>
      </c>
      <c r="G6" s="159" t="s">
        <v>63</v>
      </c>
      <c r="H6" s="200"/>
      <c r="I6" s="151"/>
      <c r="J6" s="151"/>
      <c r="K6" s="155"/>
      <c r="L6" s="151"/>
      <c r="M6" s="155"/>
    </row>
    <row r="7" spans="1:18" ht="18.75" x14ac:dyDescent="0.3">
      <c r="A7" s="141">
        <v>6</v>
      </c>
      <c r="B7" s="141" t="str">
        <f>'U9 Zat 29 April'!D10</f>
        <v>bye</v>
      </c>
      <c r="C7" s="157"/>
      <c r="D7" s="157"/>
      <c r="E7" s="157"/>
      <c r="F7" s="157"/>
      <c r="G7" s="157"/>
      <c r="H7" s="200"/>
      <c r="I7" s="151"/>
      <c r="J7" s="151"/>
      <c r="K7" s="155"/>
      <c r="L7" s="151"/>
      <c r="M7" s="155"/>
    </row>
    <row r="8" spans="1:18" ht="18.75" x14ac:dyDescent="0.3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O8" s="140"/>
    </row>
    <row r="9" spans="1:18" ht="18.75" x14ac:dyDescent="0.3">
      <c r="A9" s="141"/>
      <c r="B9" s="145" t="s">
        <v>65</v>
      </c>
      <c r="C9" s="145" t="s">
        <v>4</v>
      </c>
      <c r="D9" s="145" t="s">
        <v>106</v>
      </c>
      <c r="E9" s="145" t="s">
        <v>107</v>
      </c>
      <c r="F9" s="145" t="s">
        <v>108</v>
      </c>
      <c r="G9" s="145" t="s">
        <v>5</v>
      </c>
      <c r="H9" s="199"/>
      <c r="I9" s="145" t="s">
        <v>109</v>
      </c>
      <c r="J9" s="145" t="s">
        <v>110</v>
      </c>
      <c r="K9" s="152"/>
      <c r="L9" s="145" t="s">
        <v>111</v>
      </c>
      <c r="M9" s="152"/>
    </row>
    <row r="10" spans="1:18" ht="18.75" x14ac:dyDescent="0.3">
      <c r="A10" s="141">
        <v>1</v>
      </c>
      <c r="B10" s="141" t="str">
        <f>'U9 Zat 29 April'!D25</f>
        <v>KFC Meulebeke</v>
      </c>
      <c r="C10" s="159" t="s">
        <v>66</v>
      </c>
      <c r="D10" s="157"/>
      <c r="E10" s="159" t="s">
        <v>66</v>
      </c>
      <c r="F10" s="159" t="s">
        <v>66</v>
      </c>
      <c r="G10" s="159" t="s">
        <v>67</v>
      </c>
      <c r="H10" s="200"/>
      <c r="I10" s="151"/>
      <c r="J10" s="151"/>
      <c r="K10" s="155"/>
      <c r="L10" s="151"/>
      <c r="M10" s="155"/>
      <c r="R10" s="139" t="s">
        <v>6</v>
      </c>
    </row>
    <row r="11" spans="1:18" ht="18.75" x14ac:dyDescent="0.3">
      <c r="A11" s="141">
        <v>2</v>
      </c>
      <c r="B11" s="141" t="str">
        <f>'U9 Zat 29 April'!D26</f>
        <v>KSC Wielsbeke 2</v>
      </c>
      <c r="C11" s="159" t="s">
        <v>66</v>
      </c>
      <c r="D11" s="159" t="s">
        <v>67</v>
      </c>
      <c r="E11" s="159" t="s">
        <v>67</v>
      </c>
      <c r="F11" s="157"/>
      <c r="G11" s="159" t="s">
        <v>66</v>
      </c>
      <c r="H11" s="200"/>
      <c r="I11" s="151"/>
      <c r="J11" s="151"/>
      <c r="K11" s="155"/>
      <c r="L11" s="151"/>
      <c r="M11" s="155"/>
    </row>
    <row r="12" spans="1:18" ht="18.75" x14ac:dyDescent="0.3">
      <c r="A12" s="141">
        <v>3</v>
      </c>
      <c r="B12" s="141" t="str">
        <f>'U9 Zat 29 April'!D27</f>
        <v>KVE Aalter</v>
      </c>
      <c r="C12" s="159" t="s">
        <v>67</v>
      </c>
      <c r="D12" s="159" t="s">
        <v>66</v>
      </c>
      <c r="E12" s="159" t="s">
        <v>67</v>
      </c>
      <c r="F12" s="159" t="s">
        <v>66</v>
      </c>
      <c r="G12" s="157"/>
      <c r="H12" s="200"/>
      <c r="I12" s="151"/>
      <c r="J12" s="151"/>
      <c r="K12" s="155"/>
      <c r="L12" s="151"/>
      <c r="M12" s="155"/>
    </row>
    <row r="13" spans="1:18" ht="18.75" x14ac:dyDescent="0.3">
      <c r="A13" s="141">
        <v>4</v>
      </c>
      <c r="B13" s="141" t="str">
        <f>'U9 Zat 29 April'!D28</f>
        <v>KVC Wingene 2</v>
      </c>
      <c r="C13" s="159" t="s">
        <v>67</v>
      </c>
      <c r="D13" s="159" t="s">
        <v>67</v>
      </c>
      <c r="E13" s="157"/>
      <c r="F13" s="159" t="s">
        <v>67</v>
      </c>
      <c r="G13" s="159" t="s">
        <v>67</v>
      </c>
      <c r="H13" s="200"/>
      <c r="I13" s="151"/>
      <c r="J13" s="151"/>
      <c r="K13" s="155"/>
      <c r="L13" s="151"/>
      <c r="M13" s="155"/>
      <c r="R13" s="144"/>
    </row>
    <row r="14" spans="1:18" ht="18.75" x14ac:dyDescent="0.3">
      <c r="A14" s="141">
        <v>5</v>
      </c>
      <c r="B14" s="141" t="str">
        <f>'U9 Zat 29 April'!D29</f>
        <v xml:space="preserve">KVC Ardooie </v>
      </c>
      <c r="C14" s="157"/>
      <c r="D14" s="159" t="s">
        <v>66</v>
      </c>
      <c r="E14" s="159" t="s">
        <v>66</v>
      </c>
      <c r="F14" s="159" t="s">
        <v>67</v>
      </c>
      <c r="G14" s="159" t="s">
        <v>66</v>
      </c>
      <c r="H14" s="200"/>
      <c r="I14" s="151"/>
      <c r="J14" s="151"/>
      <c r="K14" s="155"/>
      <c r="L14" s="151"/>
      <c r="M14" s="155"/>
    </row>
    <row r="15" spans="1:18" ht="18.75" x14ac:dyDescent="0.3">
      <c r="A15" s="141">
        <v>6</v>
      </c>
      <c r="B15" s="141" t="str">
        <f>'U9 Zat 29 April'!D30</f>
        <v>bye</v>
      </c>
      <c r="C15" s="157"/>
      <c r="D15" s="157"/>
      <c r="E15" s="157"/>
      <c r="F15" s="157"/>
      <c r="G15" s="157"/>
      <c r="H15" s="200"/>
      <c r="I15" s="151"/>
      <c r="J15" s="151"/>
      <c r="K15" s="155"/>
      <c r="L15" s="151"/>
      <c r="M15" s="155"/>
    </row>
    <row r="16" spans="1:18" ht="18.75" customHeight="1" x14ac:dyDescent="0.25"/>
    <row r="17" spans="1:17" ht="18.75" x14ac:dyDescent="0.3">
      <c r="A17" s="141"/>
      <c r="B17" s="145" t="s">
        <v>68</v>
      </c>
      <c r="C17" s="145" t="s">
        <v>21</v>
      </c>
      <c r="D17" s="145" t="s">
        <v>22</v>
      </c>
      <c r="E17" s="145" t="s">
        <v>23</v>
      </c>
      <c r="F17" s="145" t="s">
        <v>24</v>
      </c>
      <c r="G17" s="145" t="s">
        <v>25</v>
      </c>
      <c r="H17" s="145" t="s">
        <v>26</v>
      </c>
      <c r="I17" s="145" t="s">
        <v>27</v>
      </c>
      <c r="J17" s="145" t="s">
        <v>28</v>
      </c>
      <c r="K17" s="152"/>
      <c r="L17" s="145" t="s">
        <v>43</v>
      </c>
      <c r="M17" s="145" t="s">
        <v>44</v>
      </c>
    </row>
    <row r="18" spans="1:17" ht="18.75" x14ac:dyDescent="0.3">
      <c r="A18" s="141">
        <v>1</v>
      </c>
      <c r="B18" s="141" t="str">
        <f>'U10 Zat 29 April'!D5</f>
        <v xml:space="preserve">VV Tielt </v>
      </c>
      <c r="C18" s="157"/>
      <c r="D18" s="157"/>
      <c r="E18" s="159" t="s">
        <v>63</v>
      </c>
      <c r="F18" s="157"/>
      <c r="G18" s="159" t="s">
        <v>63</v>
      </c>
      <c r="H18" s="159" t="s">
        <v>63</v>
      </c>
      <c r="I18" s="159" t="s">
        <v>64</v>
      </c>
      <c r="J18" s="157"/>
      <c r="K18" s="47"/>
      <c r="L18" s="151"/>
      <c r="M18" s="151"/>
    </row>
    <row r="19" spans="1:17" ht="18.75" x14ac:dyDescent="0.3">
      <c r="A19" s="141">
        <v>2</v>
      </c>
      <c r="B19" s="141" t="str">
        <f>'U10 Zat 29 April'!D6</f>
        <v>Jong Zulte</v>
      </c>
      <c r="C19" s="157"/>
      <c r="D19" s="157"/>
      <c r="E19" s="159" t="s">
        <v>63</v>
      </c>
      <c r="F19" s="159" t="s">
        <v>64</v>
      </c>
      <c r="G19" s="159" t="s">
        <v>64</v>
      </c>
      <c r="H19" s="157"/>
      <c r="I19" s="159" t="s">
        <v>63</v>
      </c>
      <c r="J19" s="157"/>
      <c r="K19" s="47"/>
      <c r="L19" s="151"/>
      <c r="M19" s="151"/>
    </row>
    <row r="20" spans="1:17" ht="18.75" x14ac:dyDescent="0.3">
      <c r="A20" s="141">
        <v>3</v>
      </c>
      <c r="B20" s="141" t="str">
        <f>'U10 Zat 29 April'!D7</f>
        <v>KSC Wielsbeke 1</v>
      </c>
      <c r="C20" s="157"/>
      <c r="D20" s="157"/>
      <c r="E20" s="159" t="s">
        <v>64</v>
      </c>
      <c r="F20" s="159" t="s">
        <v>63</v>
      </c>
      <c r="G20" s="159" t="s">
        <v>64</v>
      </c>
      <c r="H20" s="159" t="s">
        <v>63</v>
      </c>
      <c r="I20" s="157"/>
      <c r="J20" s="157"/>
      <c r="K20" s="47"/>
      <c r="L20" s="151"/>
      <c r="M20" s="151"/>
      <c r="Q20" s="148"/>
    </row>
    <row r="21" spans="1:17" ht="18.75" x14ac:dyDescent="0.3">
      <c r="A21" s="141">
        <v>4</v>
      </c>
      <c r="B21" s="141" t="str">
        <f>'U10 Zat 29 April'!D8</f>
        <v>KVC Aalter</v>
      </c>
      <c r="C21" s="157"/>
      <c r="D21" s="157"/>
      <c r="E21" s="159" t="s">
        <v>64</v>
      </c>
      <c r="F21" s="159" t="s">
        <v>64</v>
      </c>
      <c r="G21" s="157"/>
      <c r="H21" s="159" t="s">
        <v>64</v>
      </c>
      <c r="I21" s="159" t="s">
        <v>64</v>
      </c>
      <c r="J21" s="157"/>
      <c r="K21" s="47"/>
      <c r="L21" s="151"/>
      <c r="M21" s="151"/>
      <c r="Q21" s="144"/>
    </row>
    <row r="22" spans="1:17" ht="18.75" x14ac:dyDescent="0.3">
      <c r="A22" s="141">
        <v>5</v>
      </c>
      <c r="B22" s="141" t="str">
        <f>'U10 Zat 29 April'!D9</f>
        <v>SV Zulte Waregem</v>
      </c>
      <c r="C22" s="157"/>
      <c r="D22" s="157"/>
      <c r="E22" s="157"/>
      <c r="F22" s="159" t="s">
        <v>63</v>
      </c>
      <c r="G22" s="159" t="s">
        <v>63</v>
      </c>
      <c r="H22" s="159" t="s">
        <v>64</v>
      </c>
      <c r="I22" s="159" t="s">
        <v>63</v>
      </c>
      <c r="J22" s="157"/>
      <c r="K22" s="47"/>
      <c r="L22" s="151"/>
      <c r="M22" s="151"/>
    </row>
    <row r="23" spans="1:17" ht="18.75" x14ac:dyDescent="0.3">
      <c r="A23" s="141">
        <v>6</v>
      </c>
      <c r="B23" s="141" t="str">
        <f>'U10 Zat 29 April'!D10</f>
        <v>bye</v>
      </c>
      <c r="C23" s="157"/>
      <c r="D23" s="157"/>
      <c r="E23" s="157"/>
      <c r="F23" s="157"/>
      <c r="G23" s="157"/>
      <c r="H23" s="157"/>
      <c r="I23" s="157"/>
      <c r="J23" s="157"/>
      <c r="K23" s="47"/>
      <c r="L23" s="151"/>
      <c r="M23" s="151"/>
    </row>
    <row r="24" spans="1:17" ht="18.75" x14ac:dyDescent="0.3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</row>
    <row r="25" spans="1:17" ht="18.75" x14ac:dyDescent="0.3">
      <c r="A25" s="141"/>
      <c r="B25" s="145" t="s">
        <v>71</v>
      </c>
      <c r="C25" s="145" t="s">
        <v>21</v>
      </c>
      <c r="D25" s="145" t="s">
        <v>22</v>
      </c>
      <c r="E25" s="145" t="s">
        <v>23</v>
      </c>
      <c r="F25" s="145" t="s">
        <v>24</v>
      </c>
      <c r="G25" s="145" t="s">
        <v>25</v>
      </c>
      <c r="H25" s="145" t="s">
        <v>26</v>
      </c>
      <c r="I25" s="145" t="s">
        <v>27</v>
      </c>
      <c r="J25" s="145" t="s">
        <v>28</v>
      </c>
      <c r="K25" s="67"/>
      <c r="L25" s="145" t="s">
        <v>43</v>
      </c>
      <c r="M25" s="145" t="s">
        <v>44</v>
      </c>
      <c r="Q25" s="148"/>
    </row>
    <row r="26" spans="1:17" ht="18.75" x14ac:dyDescent="0.3">
      <c r="A26" s="141">
        <v>1</v>
      </c>
      <c r="B26" s="141" t="str">
        <f>'U10 Zat 29 April'!D25</f>
        <v xml:space="preserve">KVV Sint Denijs Sport </v>
      </c>
      <c r="C26" s="159" t="s">
        <v>66</v>
      </c>
      <c r="D26" s="157"/>
      <c r="E26" s="159" t="s">
        <v>67</v>
      </c>
      <c r="F26" s="159" t="s">
        <v>67</v>
      </c>
      <c r="G26" s="157"/>
      <c r="H26" s="159" t="s">
        <v>66</v>
      </c>
      <c r="I26" s="159" t="s">
        <v>66</v>
      </c>
      <c r="J26" s="157"/>
      <c r="K26" s="47"/>
      <c r="L26" s="151"/>
      <c r="M26" s="151"/>
      <c r="Q26" s="144"/>
    </row>
    <row r="27" spans="1:17" ht="18.75" x14ac:dyDescent="0.3">
      <c r="A27" s="141">
        <v>2</v>
      </c>
      <c r="B27" s="141" t="str">
        <f>'U10 Zat 29 April'!D26</f>
        <v>KVBL Otegem</v>
      </c>
      <c r="C27" s="159" t="s">
        <v>67</v>
      </c>
      <c r="D27" s="159" t="s">
        <v>66</v>
      </c>
      <c r="E27" s="157"/>
      <c r="F27" s="159" t="s">
        <v>67</v>
      </c>
      <c r="G27" s="159" t="s">
        <v>66</v>
      </c>
      <c r="H27" s="157"/>
      <c r="I27" s="157"/>
      <c r="J27" s="159" t="s">
        <v>66</v>
      </c>
      <c r="K27" s="47"/>
      <c r="L27" s="151"/>
      <c r="M27" s="151"/>
    </row>
    <row r="28" spans="1:17" ht="18.75" x14ac:dyDescent="0.3">
      <c r="A28" s="141">
        <v>3</v>
      </c>
      <c r="B28" s="141" t="str">
        <f>'U10 Zat 29 April'!D27</f>
        <v>KSC Wielsbeke 2</v>
      </c>
      <c r="C28" s="163"/>
      <c r="D28" s="159" t="s">
        <v>67</v>
      </c>
      <c r="E28" s="159" t="s">
        <v>67</v>
      </c>
      <c r="F28" s="157"/>
      <c r="G28" s="159" t="s">
        <v>66</v>
      </c>
      <c r="H28" s="159" t="s">
        <v>67</v>
      </c>
      <c r="I28" s="159" t="s">
        <v>67</v>
      </c>
      <c r="J28" s="157"/>
      <c r="K28" s="47"/>
      <c r="L28" s="151"/>
      <c r="M28" s="151"/>
    </row>
    <row r="29" spans="1:17" ht="18.75" x14ac:dyDescent="0.3">
      <c r="A29" s="141">
        <v>4</v>
      </c>
      <c r="B29" s="141" t="str">
        <f>'U10 Zat 29 April'!D28</f>
        <v>KFC Aarsele</v>
      </c>
      <c r="C29" s="157"/>
      <c r="D29" s="159" t="s">
        <v>67</v>
      </c>
      <c r="E29" s="159" t="s">
        <v>66</v>
      </c>
      <c r="F29" s="157"/>
      <c r="G29" s="159" t="s">
        <v>67</v>
      </c>
      <c r="H29" s="159" t="s">
        <v>66</v>
      </c>
      <c r="I29" s="157"/>
      <c r="J29" s="159" t="s">
        <v>66</v>
      </c>
      <c r="K29" s="47"/>
      <c r="L29" s="151"/>
      <c r="M29" s="151"/>
    </row>
    <row r="30" spans="1:17" ht="18.75" x14ac:dyDescent="0.3">
      <c r="A30" s="141">
        <v>5</v>
      </c>
      <c r="B30" s="141" t="str">
        <f>'U10 Zat 29 April'!D29</f>
        <v>KSC Wielsbeke 3</v>
      </c>
      <c r="C30" s="159" t="s">
        <v>67</v>
      </c>
      <c r="D30" s="157"/>
      <c r="E30" s="159" t="s">
        <v>66</v>
      </c>
      <c r="F30" s="159" t="s">
        <v>66</v>
      </c>
      <c r="G30" s="157"/>
      <c r="H30" s="159" t="s">
        <v>67</v>
      </c>
      <c r="I30" s="159" t="s">
        <v>66</v>
      </c>
      <c r="J30" s="157"/>
      <c r="K30" s="47"/>
      <c r="L30" s="151"/>
      <c r="M30" s="151"/>
    </row>
    <row r="31" spans="1:17" ht="18.75" x14ac:dyDescent="0.3">
      <c r="A31" s="141">
        <v>6</v>
      </c>
      <c r="B31" s="141" t="str">
        <f>'U10 Zat 29 April'!D30</f>
        <v xml:space="preserve">RC Waregem </v>
      </c>
      <c r="C31" s="159" t="s">
        <v>66</v>
      </c>
      <c r="D31" s="159" t="s">
        <v>66</v>
      </c>
      <c r="E31" s="157"/>
      <c r="F31" s="159" t="s">
        <v>66</v>
      </c>
      <c r="G31" s="159" t="s">
        <v>67</v>
      </c>
      <c r="H31" s="157"/>
      <c r="I31" s="159" t="s">
        <v>67</v>
      </c>
      <c r="J31" s="157"/>
      <c r="K31" s="47"/>
      <c r="L31" s="151"/>
      <c r="M31" s="151"/>
    </row>
    <row r="32" spans="1:17" ht="18.75" customHeight="1" x14ac:dyDescent="0.25"/>
    <row r="33" spans="1:15" ht="18.75" x14ac:dyDescent="0.3">
      <c r="A33" s="141"/>
      <c r="B33" s="145" t="s">
        <v>76</v>
      </c>
      <c r="C33" s="145" t="s">
        <v>29</v>
      </c>
      <c r="D33" s="145" t="s">
        <v>30</v>
      </c>
      <c r="E33" s="145" t="s">
        <v>31</v>
      </c>
      <c r="F33" s="145" t="s">
        <v>32</v>
      </c>
      <c r="G33" s="145" t="s">
        <v>33</v>
      </c>
      <c r="H33" s="145" t="s">
        <v>34</v>
      </c>
      <c r="I33" s="145" t="s">
        <v>35</v>
      </c>
      <c r="J33" s="145" t="s">
        <v>36</v>
      </c>
      <c r="K33" s="145" t="s">
        <v>124</v>
      </c>
      <c r="L33" s="145" t="s">
        <v>125</v>
      </c>
      <c r="M33" s="152"/>
      <c r="N33" s="145" t="s">
        <v>126</v>
      </c>
      <c r="O33" s="145" t="s">
        <v>127</v>
      </c>
    </row>
    <row r="34" spans="1:15" ht="18.75" x14ac:dyDescent="0.3">
      <c r="A34" s="141">
        <v>1</v>
      </c>
      <c r="B34" s="141" t="str">
        <f>'U11 Zat 29 April'!D5</f>
        <v>SCOR Oostrozebeke</v>
      </c>
      <c r="C34" s="217"/>
      <c r="D34" s="216" t="s">
        <v>63</v>
      </c>
      <c r="E34" s="159" t="s">
        <v>64</v>
      </c>
      <c r="F34" s="217"/>
      <c r="G34" s="159" t="s">
        <v>64</v>
      </c>
      <c r="H34" s="217"/>
      <c r="I34" s="217"/>
      <c r="J34" s="216" t="s">
        <v>63</v>
      </c>
      <c r="K34" s="216" t="s">
        <v>63</v>
      </c>
      <c r="L34" s="216" t="s">
        <v>63</v>
      </c>
      <c r="M34" s="155"/>
      <c r="N34" s="151"/>
      <c r="O34" s="151"/>
    </row>
    <row r="35" spans="1:15" ht="18.75" x14ac:dyDescent="0.3">
      <c r="A35" s="141">
        <v>2</v>
      </c>
      <c r="B35" s="168" t="str">
        <f>'U11 Zat 29 April'!D6</f>
        <v>FC Gullegem</v>
      </c>
      <c r="C35" s="216" t="s">
        <v>63</v>
      </c>
      <c r="D35" s="217"/>
      <c r="E35" s="216" t="s">
        <v>63</v>
      </c>
      <c r="F35" s="216" t="s">
        <v>63</v>
      </c>
      <c r="G35" s="217"/>
      <c r="H35" s="216" t="s">
        <v>63</v>
      </c>
      <c r="I35" s="216" t="s">
        <v>63</v>
      </c>
      <c r="J35" s="217"/>
      <c r="K35" s="216" t="s">
        <v>63</v>
      </c>
      <c r="L35" s="217"/>
      <c r="M35" s="155"/>
      <c r="N35" s="151"/>
      <c r="O35" s="151"/>
    </row>
    <row r="36" spans="1:15" ht="18.75" x14ac:dyDescent="0.3">
      <c r="A36" s="141">
        <v>3</v>
      </c>
      <c r="B36" s="168" t="str">
        <f>'U11 Zat 29 April'!D7</f>
        <v>KSC Wielsbeke 1</v>
      </c>
      <c r="C36" s="159" t="s">
        <v>64</v>
      </c>
      <c r="D36" s="217"/>
      <c r="E36" s="216" t="s">
        <v>63</v>
      </c>
      <c r="F36" s="159" t="s">
        <v>64</v>
      </c>
      <c r="G36" s="163"/>
      <c r="H36" s="159" t="s">
        <v>64</v>
      </c>
      <c r="I36" s="217"/>
      <c r="J36" s="159" t="s">
        <v>64</v>
      </c>
      <c r="K36" s="217"/>
      <c r="L36" s="217"/>
      <c r="M36" s="155"/>
      <c r="N36" s="151"/>
      <c r="O36" s="151"/>
    </row>
    <row r="37" spans="1:15" ht="18.75" x14ac:dyDescent="0.3">
      <c r="A37" s="141">
        <v>4</v>
      </c>
      <c r="B37" s="168" t="str">
        <f>'U11 Zat 29 April'!D8</f>
        <v>SV Zulte Waregem</v>
      </c>
      <c r="C37" s="159" t="s">
        <v>64</v>
      </c>
      <c r="D37" s="217"/>
      <c r="E37" s="159" t="s">
        <v>64</v>
      </c>
      <c r="F37" s="217"/>
      <c r="G37" s="216" t="s">
        <v>63</v>
      </c>
      <c r="H37" s="217"/>
      <c r="I37" s="216" t="s">
        <v>63</v>
      </c>
      <c r="J37" s="159" t="s">
        <v>67</v>
      </c>
      <c r="K37" s="159" t="s">
        <v>66</v>
      </c>
      <c r="L37" s="216" t="s">
        <v>63</v>
      </c>
      <c r="M37" s="155"/>
      <c r="N37" s="151"/>
      <c r="O37" s="151"/>
    </row>
    <row r="38" spans="1:15" ht="18.75" x14ac:dyDescent="0.3">
      <c r="A38" s="141">
        <v>5</v>
      </c>
      <c r="B38" s="168" t="str">
        <f>'U11 Zat 29 April'!D9</f>
        <v>Sparta Petegem</v>
      </c>
      <c r="C38" s="216" t="s">
        <v>63</v>
      </c>
      <c r="D38" s="159" t="s">
        <v>64</v>
      </c>
      <c r="E38" s="217"/>
      <c r="F38" s="217"/>
      <c r="G38" s="216" t="s">
        <v>63</v>
      </c>
      <c r="H38" s="159" t="s">
        <v>64</v>
      </c>
      <c r="I38" s="217"/>
      <c r="J38" s="216" t="s">
        <v>63</v>
      </c>
      <c r="K38" s="159" t="s">
        <v>64</v>
      </c>
      <c r="L38" s="217"/>
      <c r="M38" s="155"/>
      <c r="N38" s="151"/>
      <c r="O38" s="151"/>
    </row>
    <row r="39" spans="1:15" ht="18.75" x14ac:dyDescent="0.3">
      <c r="A39" s="141">
        <v>6</v>
      </c>
      <c r="B39" s="168" t="str">
        <f>'U11 Zat 29 April'!D10</f>
        <v>KFC Marke</v>
      </c>
      <c r="C39" s="217"/>
      <c r="D39" s="216" t="s">
        <v>63</v>
      </c>
      <c r="E39" s="217"/>
      <c r="F39" s="159" t="s">
        <v>64</v>
      </c>
      <c r="G39" s="163"/>
      <c r="H39" s="216" t="s">
        <v>63</v>
      </c>
      <c r="I39" s="159" t="s">
        <v>64</v>
      </c>
      <c r="J39" s="159" t="s">
        <v>67</v>
      </c>
      <c r="K39" s="159" t="s">
        <v>64</v>
      </c>
      <c r="L39" s="217"/>
      <c r="M39" s="155"/>
      <c r="N39" s="151"/>
      <c r="O39" s="151"/>
    </row>
    <row r="40" spans="1:15" ht="18.75" x14ac:dyDescent="0.3">
      <c r="A40" s="168">
        <v>7</v>
      </c>
      <c r="B40" s="168" t="str">
        <f>'U11 Zat 29 April'!D11</f>
        <v>KSK Lovendegem</v>
      </c>
      <c r="C40" s="217"/>
      <c r="D40" s="159" t="s">
        <v>64</v>
      </c>
      <c r="E40" s="217"/>
      <c r="F40" s="216" t="s">
        <v>63</v>
      </c>
      <c r="G40" s="159" t="s">
        <v>64</v>
      </c>
      <c r="H40" s="217"/>
      <c r="I40" s="159" t="s">
        <v>64</v>
      </c>
      <c r="J40" s="159" t="s">
        <v>64</v>
      </c>
      <c r="K40" s="159" t="s">
        <v>66</v>
      </c>
      <c r="L40" s="217"/>
      <c r="M40" s="155"/>
      <c r="N40" s="151"/>
      <c r="O40" s="151"/>
    </row>
    <row r="41" spans="1:15" ht="18.75" x14ac:dyDescent="0.3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</row>
    <row r="42" spans="1:15" ht="18.75" x14ac:dyDescent="0.3">
      <c r="A42" s="141"/>
      <c r="B42" s="145" t="s">
        <v>80</v>
      </c>
      <c r="C42" s="145" t="s">
        <v>29</v>
      </c>
      <c r="D42" s="145" t="s">
        <v>30</v>
      </c>
      <c r="E42" s="145" t="s">
        <v>31</v>
      </c>
      <c r="F42" s="145" t="s">
        <v>32</v>
      </c>
      <c r="G42" s="145" t="s">
        <v>33</v>
      </c>
      <c r="H42" s="145" t="s">
        <v>34</v>
      </c>
      <c r="I42" s="145" t="s">
        <v>35</v>
      </c>
      <c r="J42" s="145" t="s">
        <v>36</v>
      </c>
      <c r="K42" s="152"/>
      <c r="L42" s="152"/>
      <c r="M42" s="152"/>
      <c r="N42" s="145" t="s">
        <v>126</v>
      </c>
      <c r="O42" s="145" t="s">
        <v>127</v>
      </c>
    </row>
    <row r="43" spans="1:15" ht="18.75" x14ac:dyDescent="0.3">
      <c r="A43" s="141">
        <v>1</v>
      </c>
      <c r="B43" s="141" t="str">
        <f>'U11 Zat 29 April'!D31</f>
        <v>SV Anzegem</v>
      </c>
      <c r="C43" s="159" t="s">
        <v>66</v>
      </c>
      <c r="D43" s="157"/>
      <c r="E43" s="159" t="s">
        <v>67</v>
      </c>
      <c r="F43" s="159" t="s">
        <v>67</v>
      </c>
      <c r="G43" s="157"/>
      <c r="H43" s="159" t="s">
        <v>66</v>
      </c>
      <c r="I43" s="159" t="s">
        <v>66</v>
      </c>
      <c r="J43" s="157"/>
      <c r="K43" s="152"/>
      <c r="L43" s="152"/>
      <c r="M43" s="158"/>
      <c r="N43" s="151"/>
      <c r="O43" s="151"/>
    </row>
    <row r="44" spans="1:15" ht="18.75" x14ac:dyDescent="0.3">
      <c r="A44" s="141">
        <v>2</v>
      </c>
      <c r="B44" s="141" t="str">
        <f>'U11 Zat 29 April'!D32</f>
        <v>FCE Kuurne</v>
      </c>
      <c r="C44" s="159" t="s">
        <v>67</v>
      </c>
      <c r="D44" s="159" t="s">
        <v>66</v>
      </c>
      <c r="E44" s="157"/>
      <c r="F44" s="159" t="s">
        <v>67</v>
      </c>
      <c r="G44" s="159" t="s">
        <v>66</v>
      </c>
      <c r="H44" s="157"/>
      <c r="I44" s="157"/>
      <c r="J44" s="159" t="s">
        <v>66</v>
      </c>
      <c r="K44" s="152"/>
      <c r="L44" s="152"/>
      <c r="M44" s="158"/>
      <c r="N44" s="151"/>
      <c r="O44" s="151"/>
    </row>
    <row r="45" spans="1:15" ht="18.75" x14ac:dyDescent="0.3">
      <c r="A45" s="141">
        <v>3</v>
      </c>
      <c r="B45" s="141" t="str">
        <f>'U11 Zat 29 April'!D33</f>
        <v>RC Waregem</v>
      </c>
      <c r="C45" s="157"/>
      <c r="D45" s="159" t="s">
        <v>67</v>
      </c>
      <c r="E45" s="159" t="s">
        <v>67</v>
      </c>
      <c r="F45" s="157"/>
      <c r="G45" s="159" t="s">
        <v>66</v>
      </c>
      <c r="H45" s="159" t="s">
        <v>67</v>
      </c>
      <c r="I45" s="159" t="s">
        <v>67</v>
      </c>
      <c r="J45" s="157"/>
      <c r="K45" s="152"/>
      <c r="L45" s="152"/>
      <c r="M45" s="158"/>
      <c r="N45" s="151"/>
      <c r="O45" s="151"/>
    </row>
    <row r="46" spans="1:15" ht="18.75" x14ac:dyDescent="0.3">
      <c r="A46" s="141">
        <v>4</v>
      </c>
      <c r="B46" s="141" t="str">
        <f>'U11 Zat 29 April'!D34</f>
        <v>KSC Wielsbeke 2</v>
      </c>
      <c r="C46" s="157"/>
      <c r="D46" s="159" t="s">
        <v>67</v>
      </c>
      <c r="E46" s="159" t="s">
        <v>66</v>
      </c>
      <c r="F46" s="157"/>
      <c r="G46" s="159" t="s">
        <v>67</v>
      </c>
      <c r="H46" s="159" t="s">
        <v>66</v>
      </c>
      <c r="I46" s="157"/>
      <c r="J46" s="159" t="s">
        <v>66</v>
      </c>
      <c r="K46" s="152"/>
      <c r="L46" s="152"/>
      <c r="M46" s="158"/>
      <c r="N46" s="151"/>
      <c r="O46" s="151"/>
    </row>
    <row r="47" spans="1:15" ht="18.75" x14ac:dyDescent="0.3">
      <c r="A47" s="141">
        <v>5</v>
      </c>
      <c r="B47" s="141" t="str">
        <f>'U11 Zat 29 April'!D35</f>
        <v>KVE Aalter</v>
      </c>
      <c r="C47" s="159" t="s">
        <v>67</v>
      </c>
      <c r="D47" s="157"/>
      <c r="E47" s="159" t="s">
        <v>66</v>
      </c>
      <c r="F47" s="159" t="s">
        <v>66</v>
      </c>
      <c r="G47" s="157"/>
      <c r="H47" s="159" t="s">
        <v>67</v>
      </c>
      <c r="I47" s="159" t="s">
        <v>66</v>
      </c>
      <c r="J47" s="157"/>
      <c r="K47" s="152"/>
      <c r="L47" s="152"/>
      <c r="M47" s="158"/>
      <c r="N47" s="151"/>
      <c r="O47" s="151"/>
    </row>
    <row r="48" spans="1:15" ht="18.75" x14ac:dyDescent="0.3">
      <c r="A48" s="141">
        <v>6</v>
      </c>
      <c r="B48" s="141" t="str">
        <f>'U11 Zat 29 April'!D36</f>
        <v>KVV Sint-Denijs-Sport</v>
      </c>
      <c r="C48" s="159" t="s">
        <v>66</v>
      </c>
      <c r="D48" s="159" t="s">
        <v>66</v>
      </c>
      <c r="E48" s="157"/>
      <c r="F48" s="159" t="s">
        <v>66</v>
      </c>
      <c r="G48" s="159" t="s">
        <v>67</v>
      </c>
      <c r="H48" s="157"/>
      <c r="I48" s="159" t="s">
        <v>67</v>
      </c>
      <c r="J48" s="157"/>
      <c r="K48" s="152"/>
      <c r="L48" s="152"/>
      <c r="M48" s="158"/>
      <c r="N48" s="151"/>
      <c r="O48" s="151"/>
    </row>
    <row r="49" spans="1:15" ht="18.75" customHeight="1" x14ac:dyDescent="0.25">
      <c r="K49" s="152"/>
      <c r="L49" s="152"/>
    </row>
    <row r="50" spans="1:15" ht="18.75" x14ac:dyDescent="0.3">
      <c r="A50" s="144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1:15" ht="18.75" x14ac:dyDescent="0.3">
      <c r="A51" s="144"/>
      <c r="B51" s="144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5"/>
      <c r="N51" s="155"/>
      <c r="O51" s="155"/>
    </row>
    <row r="52" spans="1:15" ht="18.75" x14ac:dyDescent="0.3">
      <c r="A52" s="144"/>
      <c r="B52" s="144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5"/>
      <c r="N52" s="155"/>
      <c r="O52" s="155"/>
    </row>
    <row r="53" spans="1:15" ht="18.75" x14ac:dyDescent="0.3">
      <c r="A53" s="144"/>
      <c r="B53" s="144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5"/>
      <c r="N53" s="155"/>
      <c r="O53" s="155"/>
    </row>
    <row r="54" spans="1:15" ht="18.75" x14ac:dyDescent="0.3">
      <c r="A54" s="144"/>
      <c r="B54" s="14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5"/>
      <c r="N54" s="155"/>
      <c r="O54" s="155"/>
    </row>
    <row r="55" spans="1:15" ht="18.75" x14ac:dyDescent="0.3">
      <c r="A55" s="144"/>
      <c r="B55" s="144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5"/>
      <c r="N55" s="155"/>
      <c r="O55" s="155"/>
    </row>
    <row r="56" spans="1:15" ht="18.75" x14ac:dyDescent="0.3">
      <c r="A56" s="144"/>
      <c r="B56" s="144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5"/>
      <c r="N56" s="155"/>
      <c r="O56" s="155"/>
    </row>
    <row r="57" spans="1:15" x14ac:dyDescent="0.25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ht="18.75" x14ac:dyDescent="0.3">
      <c r="A58" s="144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</row>
    <row r="59" spans="1:15" ht="18.75" x14ac:dyDescent="0.3">
      <c r="A59" s="144"/>
      <c r="B59" s="144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5"/>
      <c r="N59" s="155"/>
      <c r="O59" s="155"/>
    </row>
    <row r="60" spans="1:15" ht="18.75" x14ac:dyDescent="0.3">
      <c r="A60" s="144"/>
      <c r="B60" s="144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5"/>
      <c r="N60" s="155"/>
      <c r="O60" s="155"/>
    </row>
    <row r="61" spans="1:15" ht="18.75" x14ac:dyDescent="0.3">
      <c r="A61" s="144"/>
      <c r="B61" s="144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5"/>
      <c r="N61" s="155"/>
      <c r="O61" s="155"/>
    </row>
    <row r="62" spans="1:15" ht="18.75" x14ac:dyDescent="0.3">
      <c r="A62" s="144"/>
      <c r="B62" s="144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5"/>
      <c r="N62" s="155"/>
      <c r="O62" s="155"/>
    </row>
    <row r="63" spans="1:15" ht="18.75" x14ac:dyDescent="0.3">
      <c r="A63" s="144"/>
      <c r="B63" s="144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5"/>
      <c r="N63" s="155"/>
      <c r="O63" s="155"/>
    </row>
    <row r="64" spans="1:15" ht="18.75" x14ac:dyDescent="0.3">
      <c r="A64" s="144"/>
      <c r="B64" s="144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5"/>
      <c r="N64" s="155"/>
      <c r="O64" s="155"/>
    </row>
    <row r="65" spans="1:15" x14ac:dyDescent="0.25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</row>
    <row r="66" spans="1:15" ht="18.75" x14ac:dyDescent="0.3">
      <c r="A66" s="144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</row>
    <row r="67" spans="1:15" ht="18.75" x14ac:dyDescent="0.3">
      <c r="A67" s="144"/>
      <c r="B67" s="144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5"/>
      <c r="N67" s="155"/>
      <c r="O67" s="155"/>
    </row>
    <row r="68" spans="1:15" ht="18.75" x14ac:dyDescent="0.3">
      <c r="A68" s="144"/>
      <c r="B68" s="144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5"/>
      <c r="N68" s="155"/>
      <c r="O68" s="155"/>
    </row>
    <row r="69" spans="1:15" ht="18.75" x14ac:dyDescent="0.3">
      <c r="A69" s="144"/>
      <c r="B69" s="144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5"/>
      <c r="N69" s="155"/>
      <c r="O69" s="155"/>
    </row>
    <row r="70" spans="1:15" ht="18.75" x14ac:dyDescent="0.3">
      <c r="A70" s="144"/>
      <c r="B70" s="144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5"/>
      <c r="N70" s="155"/>
      <c r="O70" s="155"/>
    </row>
    <row r="71" spans="1:15" ht="18.75" x14ac:dyDescent="0.3">
      <c r="A71" s="144"/>
      <c r="B71" s="144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5"/>
      <c r="N71" s="155"/>
      <c r="O71" s="155"/>
    </row>
    <row r="72" spans="1:15" ht="18.75" x14ac:dyDescent="0.3">
      <c r="A72" s="144"/>
      <c r="B72" s="144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5"/>
      <c r="N72" s="155"/>
      <c r="O72" s="155"/>
    </row>
  </sheetData>
  <printOptions horizontalCentered="1"/>
  <pageMargins left="0.11811023622047245" right="0.11811023622047245" top="0.82677165354330717" bottom="0.23622047244094491" header="0.11811023622047245" footer="0.19685039370078741"/>
  <pageSetup paperSize="9" orientation="landscape" horizontalDpi="4294967293" verticalDpi="0" r:id="rId1"/>
  <headerFooter>
    <oddHeader>&amp;C&amp;"-,Vet"&amp;28&amp;K92D050TORNOOI WALTER ALGOET ( 8/8 ) ZATERDAG 29 APRIL 2017</oddHeader>
  </headerFooter>
  <rowBreaks count="3" manualBreakCount="3">
    <brk id="16" max="12" man="1"/>
    <brk id="32" max="12" man="1"/>
    <brk id="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5"/>
  <sheetViews>
    <sheetView zoomScaleNormal="100" workbookViewId="0">
      <selection activeCell="Q29" sqref="Q29"/>
    </sheetView>
  </sheetViews>
  <sheetFormatPr defaultRowHeight="15" x14ac:dyDescent="0.25"/>
  <cols>
    <col min="1" max="1" width="5.7109375" style="139" customWidth="1"/>
    <col min="2" max="2" width="24.7109375" style="139" customWidth="1"/>
    <col min="3" max="10" width="8.7109375" style="139" customWidth="1"/>
    <col min="11" max="11" width="4.7109375" style="139" customWidth="1"/>
    <col min="12" max="13" width="8.7109375" style="139" customWidth="1"/>
    <col min="14" max="16384" width="9.140625" style="139"/>
  </cols>
  <sheetData>
    <row r="1" spans="1:14" ht="18.75" x14ac:dyDescent="0.3">
      <c r="A1" s="147"/>
      <c r="B1" s="142" t="s">
        <v>83</v>
      </c>
      <c r="C1" s="145" t="s">
        <v>4</v>
      </c>
      <c r="D1" s="145" t="s">
        <v>106</v>
      </c>
      <c r="E1" s="145" t="s">
        <v>107</v>
      </c>
      <c r="F1" s="145" t="s">
        <v>108</v>
      </c>
      <c r="G1" s="145" t="s">
        <v>5</v>
      </c>
      <c r="H1" s="199"/>
      <c r="I1" s="145" t="s">
        <v>109</v>
      </c>
      <c r="J1" s="145" t="s">
        <v>110</v>
      </c>
      <c r="K1" s="152"/>
      <c r="L1" s="145" t="s">
        <v>111</v>
      </c>
    </row>
    <row r="2" spans="1:14" ht="18.75" x14ac:dyDescent="0.3">
      <c r="A2" s="141">
        <v>1</v>
      </c>
      <c r="B2" s="141" t="str">
        <f>'U8 Zon 30 april'!D5</f>
        <v>KSC Wielsbeke 1</v>
      </c>
      <c r="C2" s="159" t="s">
        <v>63</v>
      </c>
      <c r="D2" s="157"/>
      <c r="E2" s="159" t="s">
        <v>63</v>
      </c>
      <c r="F2" s="159" t="s">
        <v>63</v>
      </c>
      <c r="G2" s="159" t="s">
        <v>64</v>
      </c>
      <c r="H2" s="200"/>
      <c r="I2" s="151"/>
      <c r="J2" s="151"/>
      <c r="K2" s="155"/>
      <c r="L2" s="151"/>
    </row>
    <row r="3" spans="1:14" ht="18.75" x14ac:dyDescent="0.3">
      <c r="A3" s="141">
        <v>2</v>
      </c>
      <c r="B3" s="168" t="str">
        <f>'U8 Zon 30 april'!D6</f>
        <v>KVC Wingene 1</v>
      </c>
      <c r="C3" s="159" t="s">
        <v>63</v>
      </c>
      <c r="D3" s="159" t="s">
        <v>64</v>
      </c>
      <c r="E3" s="159" t="s">
        <v>64</v>
      </c>
      <c r="F3" s="157"/>
      <c r="G3" s="159" t="s">
        <v>63</v>
      </c>
      <c r="H3" s="200"/>
      <c r="I3" s="151"/>
      <c r="J3" s="151"/>
      <c r="K3" s="155"/>
      <c r="L3" s="151"/>
      <c r="N3" s="161"/>
    </row>
    <row r="4" spans="1:14" ht="18.75" x14ac:dyDescent="0.3">
      <c r="A4" s="141">
        <v>3</v>
      </c>
      <c r="B4" s="168" t="str">
        <f>'U8 Zon 30 april'!D7</f>
        <v>KSC Wielsbeke 3</v>
      </c>
      <c r="C4" s="159" t="s">
        <v>64</v>
      </c>
      <c r="D4" s="159" t="s">
        <v>63</v>
      </c>
      <c r="E4" s="159" t="s">
        <v>64</v>
      </c>
      <c r="F4" s="159" t="s">
        <v>63</v>
      </c>
      <c r="G4" s="157"/>
      <c r="H4" s="200"/>
      <c r="I4" s="151"/>
      <c r="J4" s="151"/>
      <c r="K4" s="155"/>
      <c r="L4" s="151"/>
      <c r="N4" s="161"/>
    </row>
    <row r="5" spans="1:14" ht="18.75" x14ac:dyDescent="0.3">
      <c r="A5" s="141">
        <v>4</v>
      </c>
      <c r="B5" s="168" t="str">
        <f>'U8 Zon 30 april'!D8</f>
        <v>KFC Lendelede</v>
      </c>
      <c r="C5" s="159" t="s">
        <v>64</v>
      </c>
      <c r="D5" s="159" t="s">
        <v>64</v>
      </c>
      <c r="E5" s="157"/>
      <c r="F5" s="159" t="s">
        <v>64</v>
      </c>
      <c r="G5" s="159" t="s">
        <v>64</v>
      </c>
      <c r="H5" s="200"/>
      <c r="I5" s="151"/>
      <c r="J5" s="151"/>
      <c r="K5" s="155"/>
      <c r="L5" s="151"/>
      <c r="N5" s="161"/>
    </row>
    <row r="6" spans="1:14" ht="18.75" x14ac:dyDescent="0.3">
      <c r="A6" s="141">
        <v>5</v>
      </c>
      <c r="B6" s="168" t="str">
        <f>'U8 Zon 30 april'!D9</f>
        <v xml:space="preserve">KSK Geluwe </v>
      </c>
      <c r="C6" s="157"/>
      <c r="D6" s="159" t="s">
        <v>63</v>
      </c>
      <c r="E6" s="159" t="s">
        <v>63</v>
      </c>
      <c r="F6" s="159" t="s">
        <v>64</v>
      </c>
      <c r="G6" s="159" t="s">
        <v>63</v>
      </c>
      <c r="H6" s="200"/>
      <c r="I6" s="151"/>
      <c r="J6" s="151"/>
      <c r="K6" s="155"/>
      <c r="L6" s="151"/>
      <c r="N6" s="161"/>
    </row>
    <row r="7" spans="1:14" ht="18.75" x14ac:dyDescent="0.3">
      <c r="A7" s="141">
        <v>6</v>
      </c>
      <c r="B7" s="168" t="str">
        <f>'U8 Zon 30 april'!D10</f>
        <v>bye</v>
      </c>
      <c r="C7" s="157"/>
      <c r="D7" s="157"/>
      <c r="E7" s="157"/>
      <c r="F7" s="157"/>
      <c r="G7" s="157"/>
      <c r="H7" s="200"/>
      <c r="I7" s="151"/>
      <c r="J7" s="151"/>
      <c r="K7" s="155"/>
      <c r="L7" s="151"/>
      <c r="N7" s="161"/>
    </row>
    <row r="8" spans="1:14" ht="18.75" x14ac:dyDescent="0.3">
      <c r="A8" s="160"/>
      <c r="B8" s="16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4" ht="18.75" x14ac:dyDescent="0.3">
      <c r="A9" s="147"/>
      <c r="B9" s="142" t="s">
        <v>84</v>
      </c>
      <c r="C9" s="145" t="s">
        <v>4</v>
      </c>
      <c r="D9" s="145" t="s">
        <v>106</v>
      </c>
      <c r="E9" s="145" t="s">
        <v>107</v>
      </c>
      <c r="F9" s="145" t="s">
        <v>108</v>
      </c>
      <c r="G9" s="145" t="s">
        <v>5</v>
      </c>
      <c r="H9" s="199"/>
      <c r="I9" s="145" t="s">
        <v>109</v>
      </c>
      <c r="J9" s="145" t="s">
        <v>110</v>
      </c>
      <c r="K9" s="152"/>
      <c r="L9" s="145" t="s">
        <v>111</v>
      </c>
    </row>
    <row r="10" spans="1:14" ht="18.75" x14ac:dyDescent="0.3">
      <c r="A10" s="141">
        <v>1</v>
      </c>
      <c r="B10" s="141" t="str">
        <f>'U8 Zon 30 april'!D25</f>
        <v>Olsene Sportief</v>
      </c>
      <c r="C10" s="159" t="s">
        <v>66</v>
      </c>
      <c r="D10" s="157"/>
      <c r="E10" s="159" t="s">
        <v>66</v>
      </c>
      <c r="F10" s="159" t="s">
        <v>66</v>
      </c>
      <c r="G10" s="159" t="s">
        <v>67</v>
      </c>
      <c r="H10" s="200"/>
      <c r="I10" s="151"/>
      <c r="J10" s="151"/>
      <c r="K10" s="155"/>
      <c r="L10" s="151"/>
    </row>
    <row r="11" spans="1:14" ht="18.75" x14ac:dyDescent="0.3">
      <c r="A11" s="141">
        <v>2</v>
      </c>
      <c r="B11" s="168" t="str">
        <f>'U8 Zon 30 april'!D26</f>
        <v>KSC Wielsbeke 2</v>
      </c>
      <c r="C11" s="159" t="s">
        <v>66</v>
      </c>
      <c r="D11" s="159" t="s">
        <v>67</v>
      </c>
      <c r="E11" s="159" t="s">
        <v>67</v>
      </c>
      <c r="F11" s="157"/>
      <c r="G11" s="159" t="s">
        <v>66</v>
      </c>
      <c r="H11" s="200"/>
      <c r="I11" s="151"/>
      <c r="J11" s="151"/>
      <c r="K11" s="155"/>
      <c r="L11" s="151"/>
    </row>
    <row r="12" spans="1:14" ht="18.75" x14ac:dyDescent="0.3">
      <c r="A12" s="141">
        <v>3</v>
      </c>
      <c r="B12" s="168" t="str">
        <f>'U8 Zon 30 april'!D27</f>
        <v>KVC Wingene 2</v>
      </c>
      <c r="C12" s="159" t="s">
        <v>67</v>
      </c>
      <c r="D12" s="159" t="s">
        <v>66</v>
      </c>
      <c r="E12" s="159" t="s">
        <v>67</v>
      </c>
      <c r="F12" s="159" t="s">
        <v>66</v>
      </c>
      <c r="G12" s="157"/>
      <c r="H12" s="200"/>
      <c r="I12" s="151"/>
      <c r="J12" s="151"/>
      <c r="K12" s="155"/>
      <c r="L12" s="151"/>
    </row>
    <row r="13" spans="1:14" ht="18.75" x14ac:dyDescent="0.3">
      <c r="A13" s="141">
        <v>4</v>
      </c>
      <c r="B13" s="168" t="str">
        <f>'U8 Zon 30 april'!D28</f>
        <v xml:space="preserve">KSKV Zwevezele </v>
      </c>
      <c r="C13" s="159" t="s">
        <v>67</v>
      </c>
      <c r="D13" s="159" t="s">
        <v>67</v>
      </c>
      <c r="E13" s="157"/>
      <c r="F13" s="159" t="s">
        <v>67</v>
      </c>
      <c r="G13" s="159" t="s">
        <v>67</v>
      </c>
      <c r="H13" s="200"/>
      <c r="I13" s="151"/>
      <c r="J13" s="151"/>
      <c r="K13" s="155"/>
      <c r="L13" s="151"/>
    </row>
    <row r="14" spans="1:14" ht="18.75" x14ac:dyDescent="0.3">
      <c r="A14" s="141">
        <v>5</v>
      </c>
      <c r="B14" s="168" t="str">
        <f>'U8 Zon 30 april'!D29</f>
        <v>KSC Wielsbeke 4</v>
      </c>
      <c r="C14" s="157"/>
      <c r="D14" s="159" t="s">
        <v>66</v>
      </c>
      <c r="E14" s="159" t="s">
        <v>66</v>
      </c>
      <c r="F14" s="159" t="s">
        <v>67</v>
      </c>
      <c r="G14" s="159" t="s">
        <v>66</v>
      </c>
      <c r="H14" s="200"/>
      <c r="I14" s="151"/>
      <c r="J14" s="151"/>
      <c r="K14" s="155"/>
      <c r="L14" s="151"/>
    </row>
    <row r="15" spans="1:14" ht="18.75" x14ac:dyDescent="0.3">
      <c r="A15" s="141">
        <v>6</v>
      </c>
      <c r="B15" s="168" t="str">
        <f>'U8 Zon 30 april'!D30</f>
        <v>bye</v>
      </c>
      <c r="C15" s="157"/>
      <c r="D15" s="157"/>
      <c r="E15" s="157"/>
      <c r="F15" s="157"/>
      <c r="G15" s="157"/>
      <c r="H15" s="200"/>
      <c r="I15" s="151"/>
      <c r="J15" s="151"/>
      <c r="K15" s="155"/>
      <c r="L15" s="151"/>
    </row>
    <row r="17" spans="1:13" ht="18.75" x14ac:dyDescent="0.3">
      <c r="A17" s="168"/>
      <c r="B17" s="145" t="s">
        <v>104</v>
      </c>
      <c r="C17" s="145" t="s">
        <v>21</v>
      </c>
      <c r="D17" s="145" t="s">
        <v>114</v>
      </c>
      <c r="E17" s="145" t="s">
        <v>115</v>
      </c>
      <c r="F17" s="145" t="s">
        <v>116</v>
      </c>
      <c r="G17" s="145" t="s">
        <v>26</v>
      </c>
      <c r="H17" s="199"/>
      <c r="I17" s="145" t="s">
        <v>117</v>
      </c>
      <c r="J17" s="145" t="s">
        <v>118</v>
      </c>
      <c r="K17" s="152"/>
      <c r="L17" s="145" t="s">
        <v>119</v>
      </c>
    </row>
    <row r="18" spans="1:13" ht="18.75" x14ac:dyDescent="0.3">
      <c r="A18" s="168">
        <v>1</v>
      </c>
      <c r="B18" s="168" t="str">
        <f>'U7 Zon 30 april'!D5</f>
        <v>KSC Wielsbeke 1</v>
      </c>
      <c r="C18" s="159" t="s">
        <v>63</v>
      </c>
      <c r="D18" s="157"/>
      <c r="E18" s="159" t="s">
        <v>63</v>
      </c>
      <c r="F18" s="159" t="s">
        <v>63</v>
      </c>
      <c r="G18" s="159" t="s">
        <v>64</v>
      </c>
      <c r="H18" s="200"/>
      <c r="I18" s="151"/>
      <c r="J18" s="151"/>
      <c r="K18" s="155"/>
      <c r="L18" s="151"/>
    </row>
    <row r="19" spans="1:13" ht="18.75" x14ac:dyDescent="0.3">
      <c r="A19" s="168">
        <v>2</v>
      </c>
      <c r="B19" s="168" t="str">
        <f>'U7 Zon 30 april'!D6</f>
        <v>KFC Meulebeke</v>
      </c>
      <c r="C19" s="159" t="s">
        <v>63</v>
      </c>
      <c r="D19" s="159" t="s">
        <v>64</v>
      </c>
      <c r="E19" s="159" t="s">
        <v>64</v>
      </c>
      <c r="F19" s="157"/>
      <c r="G19" s="159" t="s">
        <v>63</v>
      </c>
      <c r="H19" s="200"/>
      <c r="I19" s="151"/>
      <c r="J19" s="151"/>
      <c r="K19" s="155"/>
      <c r="L19" s="151"/>
    </row>
    <row r="20" spans="1:13" ht="18.75" x14ac:dyDescent="0.3">
      <c r="A20" s="168">
        <v>3</v>
      </c>
      <c r="B20" s="168" t="str">
        <f>'U7 Zon 30 april'!D7</f>
        <v>KEVC Beselare</v>
      </c>
      <c r="C20" s="159" t="s">
        <v>64</v>
      </c>
      <c r="D20" s="159" t="s">
        <v>63</v>
      </c>
      <c r="E20" s="159" t="s">
        <v>64</v>
      </c>
      <c r="F20" s="159" t="s">
        <v>63</v>
      </c>
      <c r="G20" s="157"/>
      <c r="H20" s="200"/>
      <c r="I20" s="151"/>
      <c r="J20" s="151"/>
      <c r="K20" s="155"/>
      <c r="L20" s="151"/>
    </row>
    <row r="21" spans="1:13" ht="18.75" x14ac:dyDescent="0.3">
      <c r="A21" s="168">
        <v>4</v>
      </c>
      <c r="B21" s="168" t="str">
        <f>'U7 Zon 30 april'!D8</f>
        <v>KSC Wielsbeke 3</v>
      </c>
      <c r="C21" s="159" t="s">
        <v>64</v>
      </c>
      <c r="D21" s="159" t="s">
        <v>64</v>
      </c>
      <c r="E21" s="157"/>
      <c r="F21" s="159" t="s">
        <v>64</v>
      </c>
      <c r="G21" s="159" t="s">
        <v>64</v>
      </c>
      <c r="H21" s="200"/>
      <c r="I21" s="151"/>
      <c r="J21" s="151"/>
      <c r="K21" s="155"/>
      <c r="L21" s="151"/>
    </row>
    <row r="22" spans="1:13" ht="18.75" x14ac:dyDescent="0.3">
      <c r="A22" s="168">
        <v>5</v>
      </c>
      <c r="B22" s="168" t="str">
        <f>'U7 Zon 30 april'!D9</f>
        <v>Nazareth - Eke</v>
      </c>
      <c r="C22" s="157"/>
      <c r="D22" s="159" t="s">
        <v>63</v>
      </c>
      <c r="E22" s="159" t="s">
        <v>63</v>
      </c>
      <c r="F22" s="159" t="s">
        <v>64</v>
      </c>
      <c r="G22" s="159" t="s">
        <v>63</v>
      </c>
      <c r="H22" s="200"/>
      <c r="I22" s="151"/>
      <c r="J22" s="151"/>
      <c r="K22" s="155"/>
      <c r="L22" s="151"/>
    </row>
    <row r="23" spans="1:13" ht="18.75" x14ac:dyDescent="0.3">
      <c r="A23" s="168">
        <v>6</v>
      </c>
      <c r="B23" s="168" t="str">
        <f>'U7 Zon 30 april'!D10</f>
        <v>bye</v>
      </c>
      <c r="C23" s="157"/>
      <c r="D23" s="157"/>
      <c r="E23" s="157"/>
      <c r="F23" s="157"/>
      <c r="G23" s="157"/>
      <c r="H23" s="200"/>
      <c r="I23" s="151"/>
      <c r="J23" s="151"/>
      <c r="K23" s="155"/>
      <c r="L23" s="151"/>
    </row>
    <row r="24" spans="1:13" ht="18.75" x14ac:dyDescent="0.3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</row>
    <row r="25" spans="1:13" ht="18.75" x14ac:dyDescent="0.3">
      <c r="A25" s="168"/>
      <c r="B25" s="145" t="s">
        <v>105</v>
      </c>
      <c r="C25" s="145" t="s">
        <v>21</v>
      </c>
      <c r="D25" s="145" t="s">
        <v>114</v>
      </c>
      <c r="E25" s="145" t="s">
        <v>115</v>
      </c>
      <c r="F25" s="145" t="s">
        <v>116</v>
      </c>
      <c r="G25" s="145" t="s">
        <v>26</v>
      </c>
      <c r="H25" s="199"/>
      <c r="I25" s="145" t="s">
        <v>117</v>
      </c>
      <c r="J25" s="145" t="s">
        <v>118</v>
      </c>
      <c r="K25" s="152"/>
      <c r="L25" s="145" t="s">
        <v>119</v>
      </c>
    </row>
    <row r="26" spans="1:13" ht="18.75" x14ac:dyDescent="0.3">
      <c r="A26" s="168">
        <v>1</v>
      </c>
      <c r="B26" s="168" t="str">
        <f>'U7 Zon 30 april'!D25</f>
        <v>Scor Oostrozebeke</v>
      </c>
      <c r="C26" s="159" t="s">
        <v>66</v>
      </c>
      <c r="D26" s="157"/>
      <c r="E26" s="159" t="s">
        <v>66</v>
      </c>
      <c r="F26" s="159" t="s">
        <v>66</v>
      </c>
      <c r="G26" s="159" t="s">
        <v>67</v>
      </c>
      <c r="H26" s="200"/>
      <c r="I26" s="151"/>
      <c r="J26" s="151"/>
      <c r="K26" s="155"/>
      <c r="L26" s="151"/>
    </row>
    <row r="27" spans="1:13" ht="18.75" x14ac:dyDescent="0.3">
      <c r="A27" s="168">
        <v>2</v>
      </c>
      <c r="B27" s="168" t="str">
        <f>'U7 Zon 30 april'!D26</f>
        <v>KSC Wielsbeke 2</v>
      </c>
      <c r="C27" s="159" t="s">
        <v>66</v>
      </c>
      <c r="D27" s="159" t="s">
        <v>67</v>
      </c>
      <c r="E27" s="159" t="s">
        <v>67</v>
      </c>
      <c r="F27" s="157"/>
      <c r="G27" s="159" t="s">
        <v>66</v>
      </c>
      <c r="H27" s="200"/>
      <c r="I27" s="151"/>
      <c r="J27" s="151"/>
      <c r="K27" s="155"/>
      <c r="L27" s="151"/>
    </row>
    <row r="28" spans="1:13" ht="18.75" x14ac:dyDescent="0.3">
      <c r="A28" s="168">
        <v>3</v>
      </c>
      <c r="B28" s="168" t="str">
        <f>'U7 Zon 30 april'!D27</f>
        <v>KFC Izegem</v>
      </c>
      <c r="C28" s="159" t="s">
        <v>67</v>
      </c>
      <c r="D28" s="159" t="s">
        <v>66</v>
      </c>
      <c r="E28" s="159" t="s">
        <v>67</v>
      </c>
      <c r="F28" s="159" t="s">
        <v>66</v>
      </c>
      <c r="G28" s="157"/>
      <c r="H28" s="200"/>
      <c r="I28" s="151"/>
      <c r="J28" s="151"/>
      <c r="K28" s="155"/>
      <c r="L28" s="151"/>
    </row>
    <row r="29" spans="1:13" ht="18.75" x14ac:dyDescent="0.3">
      <c r="A29" s="168">
        <v>4</v>
      </c>
      <c r="B29" s="168" t="str">
        <f>'U7 Zon 30 april'!D28</f>
        <v>KSV Nieuwpoort</v>
      </c>
      <c r="C29" s="159" t="s">
        <v>67</v>
      </c>
      <c r="D29" s="159" t="s">
        <v>67</v>
      </c>
      <c r="E29" s="157"/>
      <c r="F29" s="159" t="s">
        <v>67</v>
      </c>
      <c r="G29" s="159" t="s">
        <v>67</v>
      </c>
      <c r="H29" s="200"/>
      <c r="I29" s="151"/>
      <c r="J29" s="151"/>
      <c r="K29" s="155"/>
      <c r="L29" s="151"/>
    </row>
    <row r="30" spans="1:13" ht="18.75" x14ac:dyDescent="0.3">
      <c r="A30" s="168">
        <v>5</v>
      </c>
      <c r="B30" s="168" t="str">
        <f>'U7 Zon 30 april'!D29</f>
        <v>KFC Kluisbergen</v>
      </c>
      <c r="C30" s="157"/>
      <c r="D30" s="159" t="s">
        <v>66</v>
      </c>
      <c r="E30" s="159" t="s">
        <v>66</v>
      </c>
      <c r="F30" s="159" t="s">
        <v>67</v>
      </c>
      <c r="G30" s="159" t="s">
        <v>66</v>
      </c>
      <c r="H30" s="200"/>
      <c r="I30" s="151"/>
      <c r="J30" s="151"/>
      <c r="K30" s="155"/>
      <c r="L30" s="151"/>
    </row>
    <row r="31" spans="1:13" ht="18.75" x14ac:dyDescent="0.3">
      <c r="A31" s="168">
        <v>6</v>
      </c>
      <c r="B31" s="168" t="str">
        <f>'U7 Zon 30 april'!D30</f>
        <v>bye</v>
      </c>
      <c r="C31" s="157"/>
      <c r="D31" s="157"/>
      <c r="E31" s="157"/>
      <c r="F31" s="157"/>
      <c r="G31" s="157"/>
      <c r="H31" s="200"/>
      <c r="I31" s="151"/>
      <c r="J31" s="151"/>
      <c r="K31" s="155"/>
      <c r="L31" s="151"/>
    </row>
    <row r="53" spans="1:14" ht="18.75" x14ac:dyDescent="0.3">
      <c r="A53" s="149"/>
      <c r="B53" s="149"/>
      <c r="C53" s="162"/>
      <c r="D53" s="162"/>
      <c r="E53" s="156"/>
      <c r="F53" s="162"/>
      <c r="G53" s="162"/>
      <c r="H53" s="156"/>
      <c r="I53" s="162"/>
      <c r="J53" s="162"/>
      <c r="K53" s="156"/>
      <c r="L53" s="162"/>
      <c r="M53" s="162"/>
    </row>
    <row r="54" spans="1:14" ht="18.75" x14ac:dyDescent="0.3">
      <c r="A54" s="149"/>
      <c r="B54" s="149"/>
      <c r="C54" s="156"/>
      <c r="D54" s="162"/>
      <c r="E54" s="162"/>
      <c r="F54" s="162"/>
      <c r="G54" s="162"/>
      <c r="H54" s="162"/>
      <c r="I54" s="156"/>
      <c r="J54" s="162"/>
      <c r="K54" s="156"/>
      <c r="L54" s="162"/>
      <c r="M54" s="162"/>
    </row>
    <row r="55" spans="1:14" ht="18.75" x14ac:dyDescent="0.3">
      <c r="A55" s="149"/>
      <c r="B55" s="149"/>
      <c r="C55" s="156"/>
      <c r="D55" s="162"/>
      <c r="E55" s="162"/>
      <c r="F55" s="162"/>
      <c r="G55" s="156"/>
      <c r="H55" s="162"/>
      <c r="I55" s="162"/>
      <c r="J55" s="162"/>
      <c r="K55" s="156"/>
      <c r="L55" s="162"/>
      <c r="M55" s="162"/>
    </row>
    <row r="56" spans="1:14" ht="18.75" x14ac:dyDescent="0.3">
      <c r="A56" s="149"/>
      <c r="B56" s="149"/>
      <c r="C56" s="156"/>
      <c r="D56" s="162"/>
      <c r="E56" s="162"/>
      <c r="F56" s="156"/>
      <c r="G56" s="162"/>
      <c r="H56" s="162"/>
      <c r="I56" s="162"/>
      <c r="J56" s="162"/>
      <c r="K56" s="156"/>
      <c r="L56" s="162"/>
      <c r="M56" s="162"/>
    </row>
    <row r="57" spans="1:14" ht="18.75" x14ac:dyDescent="0.3">
      <c r="A57" s="149"/>
      <c r="B57" s="149"/>
      <c r="C57" s="162"/>
      <c r="D57" s="156"/>
      <c r="E57" s="162"/>
      <c r="F57" s="162"/>
      <c r="G57" s="156"/>
      <c r="H57" s="162"/>
      <c r="I57" s="156"/>
      <c r="J57" s="162"/>
      <c r="K57" s="162"/>
      <c r="L57" s="162"/>
      <c r="M57" s="162"/>
    </row>
    <row r="58" spans="1:14" x14ac:dyDescent="0.2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</row>
    <row r="59" spans="1:14" ht="18.75" x14ac:dyDescent="0.3">
      <c r="A59" s="153"/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3"/>
      <c r="M59" s="153"/>
    </row>
    <row r="60" spans="1:14" ht="18.75" x14ac:dyDescent="0.3">
      <c r="A60" s="149"/>
      <c r="B60" s="149"/>
      <c r="C60" s="162"/>
      <c r="D60" s="162"/>
      <c r="E60" s="156"/>
      <c r="F60" s="162"/>
      <c r="G60" s="162"/>
      <c r="H60" s="162"/>
      <c r="I60" s="156"/>
      <c r="J60" s="162"/>
      <c r="K60" s="156"/>
      <c r="L60" s="162"/>
      <c r="M60" s="162"/>
    </row>
    <row r="61" spans="1:14" ht="18.75" x14ac:dyDescent="0.3">
      <c r="A61" s="149"/>
      <c r="B61" s="149"/>
      <c r="C61" s="162"/>
      <c r="D61" s="162"/>
      <c r="E61" s="156"/>
      <c r="F61" s="162"/>
      <c r="G61" s="162"/>
      <c r="H61" s="156"/>
      <c r="I61" s="162"/>
      <c r="J61" s="162"/>
      <c r="K61" s="156"/>
      <c r="L61" s="162"/>
      <c r="M61" s="162"/>
    </row>
    <row r="62" spans="1:14" ht="18.75" x14ac:dyDescent="0.3">
      <c r="A62" s="149"/>
      <c r="B62" s="149"/>
      <c r="C62" s="150"/>
      <c r="D62" s="162"/>
      <c r="E62" s="162"/>
      <c r="F62" s="162"/>
      <c r="G62" s="162"/>
      <c r="H62" s="162"/>
      <c r="I62" s="156"/>
      <c r="J62" s="162"/>
      <c r="K62" s="156"/>
      <c r="L62" s="162"/>
      <c r="M62" s="162"/>
      <c r="N62" s="144"/>
    </row>
    <row r="63" spans="1:14" ht="18.75" x14ac:dyDescent="0.3">
      <c r="A63" s="149"/>
      <c r="B63" s="149"/>
      <c r="C63" s="156"/>
      <c r="D63" s="162"/>
      <c r="E63" s="162"/>
      <c r="F63" s="162"/>
      <c r="G63" s="156"/>
      <c r="H63" s="162"/>
      <c r="I63" s="162"/>
      <c r="J63" s="162"/>
      <c r="K63" s="156"/>
      <c r="L63" s="162"/>
      <c r="M63" s="162"/>
    </row>
    <row r="64" spans="1:14" ht="18.75" x14ac:dyDescent="0.3">
      <c r="A64" s="149"/>
      <c r="B64" s="149"/>
      <c r="C64" s="156"/>
      <c r="D64" s="162"/>
      <c r="E64" s="162"/>
      <c r="F64" s="156"/>
      <c r="G64" s="162"/>
      <c r="H64" s="162"/>
      <c r="I64" s="162"/>
      <c r="J64" s="162"/>
      <c r="K64" s="156"/>
      <c r="L64" s="162"/>
      <c r="M64" s="162"/>
    </row>
    <row r="65" spans="1:13" ht="18.75" x14ac:dyDescent="0.3">
      <c r="A65" s="149"/>
      <c r="B65" s="149"/>
      <c r="C65" s="162"/>
      <c r="D65" s="156"/>
      <c r="E65" s="162"/>
      <c r="F65" s="162"/>
      <c r="G65" s="156"/>
      <c r="H65" s="162"/>
      <c r="I65" s="156"/>
      <c r="J65" s="162"/>
      <c r="K65" s="162"/>
      <c r="L65" s="162"/>
      <c r="M65" s="162"/>
    </row>
  </sheetData>
  <printOptions horizontalCentered="1"/>
  <pageMargins left="0.70866141732283472" right="0.70866141732283472" top="0.98" bottom="0.74803149606299213" header="0.31496062992125984" footer="0.31496062992125984"/>
  <pageSetup paperSize="9" orientation="landscape" horizontalDpi="4294967293" verticalDpi="0" r:id="rId1"/>
  <headerFooter>
    <oddHeader>&amp;C&amp;"-,Vet"&amp;28&amp;K92D050TORNOOI WALTER ALGOET (5/5) ZONDAG 1 MEI 2016</oddHeader>
  </headerFooter>
  <rowBreaks count="3" manualBreakCount="3">
    <brk id="16" max="16383" man="1"/>
    <brk id="34" max="16383" man="1"/>
    <brk id="50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U9 Zat 29 April</vt:lpstr>
      <vt:lpstr>U10 Zat 29 April</vt:lpstr>
      <vt:lpstr>U11 Zat 29 April</vt:lpstr>
      <vt:lpstr>U8 Zon 30 april</vt:lpstr>
      <vt:lpstr>U7 Zon 30 april</vt:lpstr>
      <vt:lpstr>Reeksen Zat &amp; Zon </vt:lpstr>
      <vt:lpstr>Tijd &amp; Velden Zat 29-04-2017</vt:lpstr>
      <vt:lpstr>Tijd &amp; Velden Zon 30-04-2017</vt:lpstr>
      <vt:lpstr>'Reeksen Zat &amp; Zon '!Afdrukbereik</vt:lpstr>
      <vt:lpstr>'Tijd &amp; Velden Zat 29-04-2017'!Afdrukbereik</vt:lpstr>
      <vt:lpstr>'Tijd &amp; Velden Zon 30-04-2017'!Afdrukbereik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Madonna</dc:creator>
  <cp:lastModifiedBy>Thomas Dinnecourt</cp:lastModifiedBy>
  <cp:lastPrinted>2016-03-24T18:00:16Z</cp:lastPrinted>
  <dcterms:created xsi:type="dcterms:W3CDTF">2016-01-14T21:38:26Z</dcterms:created>
  <dcterms:modified xsi:type="dcterms:W3CDTF">2017-04-28T13:39:25Z</dcterms:modified>
</cp:coreProperties>
</file>