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DEELN PLOEGEN" sheetId="1" r:id="rId1"/>
    <sheet name="WEDSTRIJDEN zat" sheetId="2" r:id="rId2"/>
  </sheets>
  <definedNames>
    <definedName name="_xlnm.Print_Area" localSheetId="0">'DEELN PLOEGEN'!$A$1:$G$21</definedName>
    <definedName name="_xlnm.Print_Area" localSheetId="1">'WEDSTRIJDEN zat'!$A$1:$I$23</definedName>
  </definedNames>
  <calcPr fullCalcOnLoad="1"/>
</workbook>
</file>

<file path=xl/sharedStrings.xml><?xml version="1.0" encoding="utf-8"?>
<sst xmlns="http://schemas.openxmlformats.org/spreadsheetml/2006/main" count="346" uniqueCount="118">
  <si>
    <t>PLOEG</t>
  </si>
  <si>
    <t>TRUI</t>
  </si>
  <si>
    <t>BROEK</t>
  </si>
  <si>
    <t>STAMNR.</t>
  </si>
  <si>
    <t>TERREIN</t>
  </si>
  <si>
    <t>ZATERDAG</t>
  </si>
  <si>
    <t>WEDSTRIJD</t>
  </si>
  <si>
    <t>1A</t>
  </si>
  <si>
    <t>2A</t>
  </si>
  <si>
    <t>3A</t>
  </si>
  <si>
    <t>4A</t>
  </si>
  <si>
    <t>1B</t>
  </si>
  <si>
    <t>2B</t>
  </si>
  <si>
    <t>3B</t>
  </si>
  <si>
    <t>4B</t>
  </si>
  <si>
    <t xml:space="preserve">UITSLAG </t>
  </si>
  <si>
    <t>PLAATS</t>
  </si>
  <si>
    <t>WINNAAR</t>
  </si>
  <si>
    <t>9486</t>
  </si>
  <si>
    <t>UUR</t>
  </si>
  <si>
    <t>REEKS A</t>
  </si>
  <si>
    <t>REEKS B</t>
  </si>
  <si>
    <t>STRAFSCHOPPEN</t>
  </si>
  <si>
    <t>WIT</t>
  </si>
  <si>
    <t>ZWART</t>
  </si>
  <si>
    <t>BLAUW</t>
  </si>
  <si>
    <t>ROOD</t>
  </si>
  <si>
    <t>1a</t>
  </si>
  <si>
    <t>1b</t>
  </si>
  <si>
    <t>1C</t>
  </si>
  <si>
    <t>2C</t>
  </si>
  <si>
    <t>3C</t>
  </si>
  <si>
    <t>4C</t>
  </si>
  <si>
    <t>REEKS C</t>
  </si>
  <si>
    <t>1D</t>
  </si>
  <si>
    <t>2D</t>
  </si>
  <si>
    <t>3D</t>
  </si>
  <si>
    <t>4D</t>
  </si>
  <si>
    <t>PAARS</t>
  </si>
  <si>
    <t>REEKS D</t>
  </si>
  <si>
    <t>1c</t>
  </si>
  <si>
    <t>1d</t>
  </si>
  <si>
    <t>REEKS X</t>
  </si>
  <si>
    <t>REEKS Y</t>
  </si>
  <si>
    <t>REEKS V</t>
  </si>
  <si>
    <t>REEKS W</t>
  </si>
  <si>
    <t>FCE KUURNE 2</t>
  </si>
  <si>
    <t>FCE KUURNE 1</t>
  </si>
  <si>
    <t>12u30</t>
  </si>
  <si>
    <t>(2x10 min)</t>
  </si>
  <si>
    <t>GROEN</t>
  </si>
  <si>
    <t>KSV KORTRIJK</t>
  </si>
  <si>
    <t>4253</t>
  </si>
  <si>
    <t>1574</t>
  </si>
  <si>
    <t>RC HARELBEKE</t>
  </si>
  <si>
    <t>SK STADEN</t>
  </si>
  <si>
    <t>4396</t>
  </si>
  <si>
    <t>09u00</t>
  </si>
  <si>
    <t>09u30</t>
  </si>
  <si>
    <t>10u00</t>
  </si>
  <si>
    <t>11u00</t>
  </si>
  <si>
    <t>SPARTA PETEGEM</t>
  </si>
  <si>
    <t xml:space="preserve">GROEN </t>
  </si>
  <si>
    <t>3821</t>
  </si>
  <si>
    <t>JONG HELKIJN</t>
  </si>
  <si>
    <t>9663</t>
  </si>
  <si>
    <t>RACING LAUWE</t>
  </si>
  <si>
    <t xml:space="preserve">WIT  </t>
  </si>
  <si>
    <t>4196</t>
  </si>
  <si>
    <t>7937</t>
  </si>
  <si>
    <t xml:space="preserve">VV EMELG-KACHTEM </t>
  </si>
  <si>
    <t>KFC MARKE</t>
  </si>
  <si>
    <t>2255</t>
  </si>
  <si>
    <t>KSK GELUWE</t>
  </si>
  <si>
    <t>1815</t>
  </si>
  <si>
    <t>JONG ZULTE</t>
  </si>
  <si>
    <t xml:space="preserve">GEEL </t>
  </si>
  <si>
    <t>9406</t>
  </si>
  <si>
    <t>WS DESSELGEM</t>
  </si>
  <si>
    <t>OLYMPIC LEDEGEM</t>
  </si>
  <si>
    <t>KSC WIELSBEKE</t>
  </si>
  <si>
    <t>GEEL</t>
  </si>
  <si>
    <t>6381</t>
  </si>
  <si>
    <t>4263</t>
  </si>
  <si>
    <t>4948</t>
  </si>
  <si>
    <t>DEELNEMENDE PLOEGEN U8</t>
  </si>
  <si>
    <t>ZATERDAG U8</t>
  </si>
  <si>
    <t>U8</t>
  </si>
  <si>
    <t>WEDSTRIJDEN U8</t>
  </si>
  <si>
    <t>U8 PLAATSEN 9-12</t>
  </si>
  <si>
    <t>U8 PLAATSEN 1-4</t>
  </si>
  <si>
    <t>EINDKLASSEMENT U8</t>
  </si>
  <si>
    <t xml:space="preserve">U8 PLAATSEN 13-16 </t>
  </si>
  <si>
    <t>U8 PLAATSEN 5-8</t>
  </si>
  <si>
    <t>08u30</t>
  </si>
  <si>
    <t>11u30</t>
  </si>
  <si>
    <t>12u00</t>
  </si>
  <si>
    <t>13u00</t>
  </si>
  <si>
    <t>FCE KUURNE 3</t>
  </si>
  <si>
    <t>2a</t>
  </si>
  <si>
    <t>2b</t>
  </si>
  <si>
    <t xml:space="preserve">                                                 DEELNEMENDE PLOEGEN U8</t>
  </si>
  <si>
    <t>4e reeks A</t>
  </si>
  <si>
    <t>4e reeks B</t>
  </si>
  <si>
    <t>3e reeks A</t>
  </si>
  <si>
    <t>3e reeks B</t>
  </si>
  <si>
    <t>4e reeks C</t>
  </si>
  <si>
    <t>4e reeks D</t>
  </si>
  <si>
    <t>3e reeks C</t>
  </si>
  <si>
    <t>3e reeks D</t>
  </si>
  <si>
    <t>2e reeks A</t>
  </si>
  <si>
    <t>2e reeks C</t>
  </si>
  <si>
    <t>2e reeks D</t>
  </si>
  <si>
    <t>2e reeks B</t>
  </si>
  <si>
    <t>1e reeks A</t>
  </si>
  <si>
    <t>1e reeks C</t>
  </si>
  <si>
    <t>1e reeks D</t>
  </si>
  <si>
    <t>1e reeks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</si>
</sst>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3">
    <font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3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2" fillId="0" borderId="10" xfId="0" applyFont="1" applyBorder="1" applyAlignment="1">
      <alignment horizontal="center"/>
    </xf>
    <xf numFmtId="0" fontId="2" fillId="0" borderId="11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0" xfId="53" applyFont="1" applyFill="1" applyBorder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0" xfId="53" applyFill="1">
      <alignment/>
      <protection/>
    </xf>
    <xf numFmtId="0" fontId="0" fillId="0" borderId="12" xfId="53" applyFill="1" applyBorder="1" applyAlignment="1">
      <alignment horizontal="centerContinuous"/>
      <protection/>
    </xf>
    <xf numFmtId="0" fontId="0" fillId="0" borderId="13" xfId="53" applyFill="1" applyBorder="1" applyAlignment="1">
      <alignment horizontal="centerContinuous"/>
      <protection/>
    </xf>
    <xf numFmtId="0" fontId="0" fillId="0" borderId="0" xfId="53" applyFill="1" applyBorder="1" applyAlignment="1">
      <alignment horizontal="centerContinuous"/>
      <protection/>
    </xf>
    <xf numFmtId="0" fontId="0" fillId="0" borderId="0" xfId="53" applyFill="1" applyAlignment="1">
      <alignment horizontal="centerContinuous"/>
      <protection/>
    </xf>
    <xf numFmtId="0" fontId="1" fillId="0" borderId="0" xfId="53" applyFont="1" applyFill="1">
      <alignment/>
      <protection/>
    </xf>
    <xf numFmtId="0" fontId="0" fillId="0" borderId="0" xfId="53" applyFill="1" applyBorder="1">
      <alignment/>
      <protection/>
    </xf>
    <xf numFmtId="0" fontId="2" fillId="0" borderId="14" xfId="53" applyFont="1" applyFill="1" applyBorder="1" applyAlignment="1">
      <alignment/>
      <protection/>
    </xf>
    <xf numFmtId="0" fontId="2" fillId="0" borderId="15" xfId="53" applyFont="1" applyFill="1" applyBorder="1" applyAlignment="1">
      <alignment/>
      <protection/>
    </xf>
    <xf numFmtId="0" fontId="2" fillId="0" borderId="15" xfId="53" applyFont="1" applyFill="1" applyBorder="1" applyAlignment="1">
      <alignment horizontal="center"/>
      <protection/>
    </xf>
    <xf numFmtId="49" fontId="2" fillId="0" borderId="16" xfId="53" applyNumberFormat="1" applyFont="1" applyFill="1" applyBorder="1" applyAlignment="1">
      <alignment/>
      <protection/>
    </xf>
    <xf numFmtId="49" fontId="2" fillId="0" borderId="11" xfId="53" applyNumberFormat="1" applyFont="1" applyFill="1" applyBorder="1" applyAlignment="1">
      <alignment horizontal="centerContinuous"/>
      <protection/>
    </xf>
    <xf numFmtId="0" fontId="2" fillId="0" borderId="0" xfId="53" applyFont="1" applyFill="1" applyBorder="1" applyAlignment="1">
      <alignment horizontal="centerContinuous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left"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49" fontId="0" fillId="0" borderId="0" xfId="53" applyNumberForma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" fontId="2" fillId="0" borderId="1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8" xfId="53" applyFont="1" applyFill="1" applyBorder="1" applyAlignment="1">
      <alignment horizontal="left"/>
      <protection/>
    </xf>
    <xf numFmtId="0" fontId="1" fillId="0" borderId="18" xfId="53" applyFont="1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0" fontId="0" fillId="0" borderId="13" xfId="53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6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1038225</xdr:colOff>
      <xdr:row>6</xdr:row>
      <xdr:rowOff>57150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0"/>
          <a:ext cx="1038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1038225</xdr:colOff>
      <xdr:row>6</xdr:row>
      <xdr:rowOff>57150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0"/>
          <a:ext cx="1038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31</xdr:col>
      <xdr:colOff>1038225</xdr:colOff>
      <xdr:row>6</xdr:row>
      <xdr:rowOff>57150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81075" y="0"/>
          <a:ext cx="1038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10.7109375" style="0" customWidth="1"/>
    <col min="2" max="2" width="31.7109375" style="0" bestFit="1" customWidth="1"/>
    <col min="3" max="5" width="21.7109375" style="0" customWidth="1"/>
  </cols>
  <sheetData>
    <row r="1" spans="2:6" ht="27" thickBot="1">
      <c r="B1" s="62" t="s">
        <v>85</v>
      </c>
      <c r="C1" s="63"/>
      <c r="D1" s="63"/>
      <c r="E1" s="63"/>
      <c r="F1" s="64"/>
    </row>
    <row r="2" spans="2:6" ht="26.25">
      <c r="B2" s="11"/>
      <c r="C2" s="1"/>
      <c r="D2" s="1"/>
      <c r="E2" s="1"/>
      <c r="F2" s="1"/>
    </row>
    <row r="5" ht="21">
      <c r="C5" s="12" t="s">
        <v>86</v>
      </c>
    </row>
    <row r="8" spans="2:5" ht="21">
      <c r="B8" s="2" t="s">
        <v>0</v>
      </c>
      <c r="C8" s="2" t="s">
        <v>1</v>
      </c>
      <c r="D8" s="2" t="s">
        <v>2</v>
      </c>
      <c r="E8" s="3" t="s">
        <v>3</v>
      </c>
    </row>
    <row r="9" spans="1:5" ht="21">
      <c r="A9" s="6" t="s">
        <v>7</v>
      </c>
      <c r="B9" s="10" t="s">
        <v>47</v>
      </c>
      <c r="C9" s="3" t="s">
        <v>25</v>
      </c>
      <c r="D9" s="3" t="s">
        <v>25</v>
      </c>
      <c r="E9" s="8" t="s">
        <v>18</v>
      </c>
    </row>
    <row r="10" spans="1:5" ht="21">
      <c r="A10" s="6" t="s">
        <v>8</v>
      </c>
      <c r="B10" s="10" t="s">
        <v>71</v>
      </c>
      <c r="C10" s="3" t="s">
        <v>50</v>
      </c>
      <c r="D10" s="3" t="s">
        <v>24</v>
      </c>
      <c r="E10" s="8" t="s">
        <v>72</v>
      </c>
    </row>
    <row r="11" spans="1:5" ht="21">
      <c r="A11" s="6" t="s">
        <v>9</v>
      </c>
      <c r="B11" s="10" t="s">
        <v>66</v>
      </c>
      <c r="C11" s="3" t="s">
        <v>67</v>
      </c>
      <c r="D11" s="3" t="s">
        <v>24</v>
      </c>
      <c r="E11" s="8" t="s">
        <v>68</v>
      </c>
    </row>
    <row r="12" spans="1:5" ht="21">
      <c r="A12" s="6" t="s">
        <v>10</v>
      </c>
      <c r="B12" s="10" t="s">
        <v>80</v>
      </c>
      <c r="C12" s="3" t="s">
        <v>81</v>
      </c>
      <c r="D12" s="3" t="s">
        <v>23</v>
      </c>
      <c r="E12" s="8" t="s">
        <v>82</v>
      </c>
    </row>
    <row r="13" spans="1:5" ht="21">
      <c r="A13" s="6" t="s">
        <v>11</v>
      </c>
      <c r="B13" s="10" t="s">
        <v>55</v>
      </c>
      <c r="C13" s="3" t="s">
        <v>26</v>
      </c>
      <c r="D13" s="3" t="s">
        <v>23</v>
      </c>
      <c r="E13" s="8" t="s">
        <v>56</v>
      </c>
    </row>
    <row r="14" spans="1:5" ht="21">
      <c r="A14" s="6" t="s">
        <v>12</v>
      </c>
      <c r="B14" s="10" t="s">
        <v>73</v>
      </c>
      <c r="C14" s="3" t="s">
        <v>23</v>
      </c>
      <c r="D14" s="3" t="s">
        <v>24</v>
      </c>
      <c r="E14" s="8" t="s">
        <v>74</v>
      </c>
    </row>
    <row r="15" spans="1:5" ht="21">
      <c r="A15" s="6" t="s">
        <v>13</v>
      </c>
      <c r="B15" s="5" t="s">
        <v>61</v>
      </c>
      <c r="C15" s="3" t="s">
        <v>62</v>
      </c>
      <c r="D15" s="3" t="s">
        <v>24</v>
      </c>
      <c r="E15" s="8" t="s">
        <v>63</v>
      </c>
    </row>
    <row r="16" spans="1:5" ht="21">
      <c r="A16" s="6" t="s">
        <v>14</v>
      </c>
      <c r="B16" s="10" t="s">
        <v>79</v>
      </c>
      <c r="C16" s="3" t="s">
        <v>26</v>
      </c>
      <c r="D16" s="3" t="s">
        <v>23</v>
      </c>
      <c r="E16" s="8" t="s">
        <v>83</v>
      </c>
    </row>
    <row r="17" spans="1:5" ht="21">
      <c r="A17" s="6" t="s">
        <v>29</v>
      </c>
      <c r="B17" s="5" t="s">
        <v>54</v>
      </c>
      <c r="C17" s="3" t="s">
        <v>38</v>
      </c>
      <c r="D17" s="3" t="s">
        <v>38</v>
      </c>
      <c r="E17" s="8" t="s">
        <v>53</v>
      </c>
    </row>
    <row r="18" spans="1:5" ht="21">
      <c r="A18" s="6" t="s">
        <v>30</v>
      </c>
      <c r="B18" s="10" t="s">
        <v>98</v>
      </c>
      <c r="C18" s="3" t="s">
        <v>25</v>
      </c>
      <c r="D18" s="3" t="s">
        <v>25</v>
      </c>
      <c r="E18" s="8" t="s">
        <v>18</v>
      </c>
    </row>
    <row r="19" spans="1:5" ht="21">
      <c r="A19" s="6" t="s">
        <v>31</v>
      </c>
      <c r="B19" s="5" t="s">
        <v>51</v>
      </c>
      <c r="C19" s="3" t="s">
        <v>25</v>
      </c>
      <c r="D19" s="3" t="s">
        <v>24</v>
      </c>
      <c r="E19" s="8" t="s">
        <v>52</v>
      </c>
    </row>
    <row r="20" spans="1:5" ht="21">
      <c r="A20" s="6" t="s">
        <v>32</v>
      </c>
      <c r="B20" s="10" t="s">
        <v>64</v>
      </c>
      <c r="C20" s="3" t="s">
        <v>38</v>
      </c>
      <c r="D20" s="3" t="s">
        <v>24</v>
      </c>
      <c r="E20" s="8" t="s">
        <v>65</v>
      </c>
    </row>
    <row r="21" spans="1:5" ht="21">
      <c r="A21" s="6" t="s">
        <v>34</v>
      </c>
      <c r="B21" s="10" t="s">
        <v>70</v>
      </c>
      <c r="C21" s="3" t="s">
        <v>23</v>
      </c>
      <c r="D21" s="3" t="s">
        <v>23</v>
      </c>
      <c r="E21" s="8" t="s">
        <v>69</v>
      </c>
    </row>
    <row r="22" spans="1:5" ht="21">
      <c r="A22" s="6" t="s">
        <v>35</v>
      </c>
      <c r="B22" s="10" t="s">
        <v>75</v>
      </c>
      <c r="C22" s="3" t="s">
        <v>76</v>
      </c>
      <c r="D22" s="3" t="s">
        <v>50</v>
      </c>
      <c r="E22" s="8" t="s">
        <v>77</v>
      </c>
    </row>
    <row r="23" spans="1:5" ht="21">
      <c r="A23" s="6" t="s">
        <v>36</v>
      </c>
      <c r="B23" s="5" t="s">
        <v>78</v>
      </c>
      <c r="C23" s="3" t="s">
        <v>26</v>
      </c>
      <c r="D23" s="3" t="s">
        <v>23</v>
      </c>
      <c r="E23" s="8" t="s">
        <v>84</v>
      </c>
    </row>
    <row r="24" spans="1:5" ht="21">
      <c r="A24" s="6" t="s">
        <v>37</v>
      </c>
      <c r="B24" s="10" t="s">
        <v>46</v>
      </c>
      <c r="C24" s="3" t="s">
        <v>25</v>
      </c>
      <c r="D24" s="3" t="s">
        <v>25</v>
      </c>
      <c r="E24" s="8" t="s">
        <v>18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zoomScale="90" zoomScaleNormal="90" zoomScalePageLayoutView="0" workbookViewId="0" topLeftCell="Y1">
      <selection activeCell="E3" sqref="E3"/>
    </sheetView>
  </sheetViews>
  <sheetFormatPr defaultColWidth="9.140625" defaultRowHeight="15"/>
  <cols>
    <col min="1" max="1" width="18.7109375" style="9" customWidth="1"/>
    <col min="2" max="2" width="11.7109375" style="9" customWidth="1"/>
    <col min="3" max="4" width="30.7109375" style="9" customWidth="1"/>
    <col min="5" max="5" width="33.57421875" style="9" bestFit="1" customWidth="1"/>
    <col min="6" max="9" width="14.7109375" style="9" customWidth="1"/>
    <col min="10" max="10" width="12.28125" style="9" bestFit="1" customWidth="1"/>
    <col min="11" max="11" width="18.7109375" style="9" customWidth="1"/>
    <col min="12" max="12" width="11.7109375" style="9" customWidth="1"/>
    <col min="13" max="15" width="30.57421875" style="9" customWidth="1"/>
    <col min="16" max="19" width="14.7109375" style="9" customWidth="1"/>
    <col min="20" max="20" width="9.140625" style="9" customWidth="1"/>
    <col min="21" max="21" width="18.7109375" style="9" customWidth="1"/>
    <col min="22" max="22" width="11.8515625" style="9" customWidth="1"/>
    <col min="23" max="25" width="30.57421875" style="9" customWidth="1"/>
    <col min="26" max="29" width="14.7109375" style="9" customWidth="1"/>
    <col min="30" max="31" width="9.140625" style="9" customWidth="1"/>
    <col min="32" max="32" width="18.7109375" style="9" customWidth="1"/>
    <col min="33" max="33" width="11.7109375" style="9" customWidth="1"/>
    <col min="34" max="36" width="30.57421875" style="9" customWidth="1"/>
    <col min="37" max="40" width="14.7109375" style="9" customWidth="1"/>
    <col min="41" max="16384" width="9.140625" style="9" customWidth="1"/>
  </cols>
  <sheetData>
    <row r="1" spans="2:40" s="16" customFormat="1" ht="27" thickBot="1">
      <c r="B1" s="61" t="s">
        <v>101</v>
      </c>
      <c r="C1" s="17"/>
      <c r="D1" s="17"/>
      <c r="E1" s="17"/>
      <c r="F1" s="18"/>
      <c r="G1" s="19"/>
      <c r="I1" s="20"/>
      <c r="L1" s="61" t="s">
        <v>101</v>
      </c>
      <c r="M1" s="17"/>
      <c r="N1" s="17"/>
      <c r="O1" s="17"/>
      <c r="P1" s="18"/>
      <c r="Q1" s="19"/>
      <c r="V1" s="61" t="s">
        <v>101</v>
      </c>
      <c r="W1" s="17"/>
      <c r="X1" s="17"/>
      <c r="Y1" s="17"/>
      <c r="Z1" s="18"/>
      <c r="AA1" s="19"/>
      <c r="AG1" s="61" t="s">
        <v>101</v>
      </c>
      <c r="AH1" s="17"/>
      <c r="AI1" s="17"/>
      <c r="AJ1" s="17"/>
      <c r="AK1" s="18"/>
      <c r="AL1" s="19"/>
      <c r="AN1" s="20"/>
    </row>
    <row r="2" spans="3:40" s="16" customFormat="1" ht="26.25">
      <c r="C2" s="21"/>
      <c r="D2" s="21"/>
      <c r="E2" s="21"/>
      <c r="I2" s="22"/>
      <c r="J2" s="22"/>
      <c r="K2" s="22"/>
      <c r="L2" s="22"/>
      <c r="M2" s="21"/>
      <c r="O2" s="21"/>
      <c r="U2" s="22"/>
      <c r="V2" s="22"/>
      <c r="W2" s="21"/>
      <c r="Y2" s="21"/>
      <c r="AH2" s="21"/>
      <c r="AI2" s="21"/>
      <c r="AJ2" s="21"/>
      <c r="AN2" s="22"/>
    </row>
    <row r="3" spans="2:39" s="16" customFormat="1" ht="21">
      <c r="B3" s="23"/>
      <c r="C3" s="24"/>
      <c r="D3" s="25" t="s">
        <v>87</v>
      </c>
      <c r="E3" s="24"/>
      <c r="F3" s="26"/>
      <c r="G3" s="27"/>
      <c r="H3" s="28"/>
      <c r="J3" s="4"/>
      <c r="K3" s="4"/>
      <c r="L3" s="23"/>
      <c r="M3" s="24"/>
      <c r="N3" s="25" t="s">
        <v>87</v>
      </c>
      <c r="O3" s="24"/>
      <c r="P3" s="26"/>
      <c r="Q3" s="27"/>
      <c r="R3" s="28"/>
      <c r="U3" s="4"/>
      <c r="V3" s="23"/>
      <c r="W3" s="24"/>
      <c r="X3" s="25" t="s">
        <v>87</v>
      </c>
      <c r="Y3" s="24"/>
      <c r="Z3" s="26"/>
      <c r="AA3" s="27"/>
      <c r="AB3" s="28"/>
      <c r="AG3" s="23"/>
      <c r="AH3" s="24"/>
      <c r="AI3" s="25" t="s">
        <v>87</v>
      </c>
      <c r="AJ3" s="24"/>
      <c r="AK3" s="26"/>
      <c r="AL3" s="27"/>
      <c r="AM3" s="28"/>
    </row>
    <row r="4" spans="2:39" s="16" customFormat="1" ht="21">
      <c r="B4" s="3"/>
      <c r="C4" s="3" t="s">
        <v>0</v>
      </c>
      <c r="D4" s="3" t="s">
        <v>1</v>
      </c>
      <c r="E4" s="3" t="s">
        <v>2</v>
      </c>
      <c r="F4" s="3" t="s">
        <v>3</v>
      </c>
      <c r="G4" s="7"/>
      <c r="H4" s="22"/>
      <c r="J4" s="4"/>
      <c r="K4" s="4"/>
      <c r="L4" s="3"/>
      <c r="M4" s="3" t="s">
        <v>0</v>
      </c>
      <c r="N4" s="3" t="s">
        <v>1</v>
      </c>
      <c r="O4" s="3" t="s">
        <v>2</v>
      </c>
      <c r="P4" s="3" t="s">
        <v>3</v>
      </c>
      <c r="Q4" s="7"/>
      <c r="R4" s="22"/>
      <c r="U4" s="4"/>
      <c r="V4" s="3"/>
      <c r="W4" s="3" t="s">
        <v>0</v>
      </c>
      <c r="X4" s="3" t="s">
        <v>1</v>
      </c>
      <c r="Y4" s="3" t="s">
        <v>2</v>
      </c>
      <c r="Z4" s="3" t="s">
        <v>3</v>
      </c>
      <c r="AA4" s="7"/>
      <c r="AB4" s="22"/>
      <c r="AG4" s="3"/>
      <c r="AH4" s="3" t="s">
        <v>0</v>
      </c>
      <c r="AI4" s="3" t="s">
        <v>1</v>
      </c>
      <c r="AJ4" s="3" t="s">
        <v>2</v>
      </c>
      <c r="AK4" s="3" t="s">
        <v>3</v>
      </c>
      <c r="AL4" s="7"/>
      <c r="AM4" s="22"/>
    </row>
    <row r="5" spans="2:39" s="16" customFormat="1" ht="21">
      <c r="B5" s="3" t="s">
        <v>7</v>
      </c>
      <c r="C5" s="10" t="str">
        <f>'DEELN PLOEGEN'!B9</f>
        <v>FCE KUURNE 1</v>
      </c>
      <c r="D5" s="10" t="str">
        <f>'DEELN PLOEGEN'!C9</f>
        <v>BLAUW</v>
      </c>
      <c r="E5" s="10" t="str">
        <f>'DEELN PLOEGEN'!D9</f>
        <v>BLAUW</v>
      </c>
      <c r="F5" s="10" t="str">
        <f>'DEELN PLOEGEN'!E9</f>
        <v>9486</v>
      </c>
      <c r="G5" s="7"/>
      <c r="H5" s="29"/>
      <c r="J5" s="4"/>
      <c r="K5" s="29"/>
      <c r="L5" s="3" t="s">
        <v>11</v>
      </c>
      <c r="M5" s="10" t="str">
        <f>'DEELN PLOEGEN'!B13</f>
        <v>SK STADEN</v>
      </c>
      <c r="N5" s="10" t="str">
        <f>'DEELN PLOEGEN'!C13</f>
        <v>ROOD</v>
      </c>
      <c r="O5" s="10" t="str">
        <f>'DEELN PLOEGEN'!D13</f>
        <v>WIT</v>
      </c>
      <c r="P5" s="10" t="str">
        <f>'DEELN PLOEGEN'!E13</f>
        <v>4396</v>
      </c>
      <c r="Q5" s="7"/>
      <c r="R5" s="29"/>
      <c r="U5" s="29"/>
      <c r="V5" s="3" t="s">
        <v>29</v>
      </c>
      <c r="W5" s="10" t="str">
        <f>+'DEELN PLOEGEN'!B17</f>
        <v>RC HARELBEKE</v>
      </c>
      <c r="X5" s="10" t="str">
        <f>+'DEELN PLOEGEN'!C17</f>
        <v>PAARS</v>
      </c>
      <c r="Y5" s="10" t="str">
        <f>+'DEELN PLOEGEN'!D17</f>
        <v>PAARS</v>
      </c>
      <c r="Z5" s="10" t="str">
        <f>+'DEELN PLOEGEN'!E17</f>
        <v>1574</v>
      </c>
      <c r="AA5" s="7"/>
      <c r="AB5" s="29"/>
      <c r="AG5" s="3" t="s">
        <v>34</v>
      </c>
      <c r="AH5" s="10" t="str">
        <f>+'DEELN PLOEGEN'!B21</f>
        <v>VV EMELG-KACHTEM </v>
      </c>
      <c r="AI5" s="10" t="str">
        <f>+'DEELN PLOEGEN'!C21</f>
        <v>WIT</v>
      </c>
      <c r="AJ5" s="10" t="str">
        <f>+'DEELN PLOEGEN'!D21</f>
        <v>WIT</v>
      </c>
      <c r="AK5" s="30" t="str">
        <f>+'DEELN PLOEGEN'!E21</f>
        <v>7937</v>
      </c>
      <c r="AL5" s="7"/>
      <c r="AM5" s="29"/>
    </row>
    <row r="6" spans="2:39" s="16" customFormat="1" ht="21">
      <c r="B6" s="3" t="s">
        <v>8</v>
      </c>
      <c r="C6" s="10" t="str">
        <f>'DEELN PLOEGEN'!B10</f>
        <v>KFC MARKE</v>
      </c>
      <c r="D6" s="10" t="str">
        <f>'DEELN PLOEGEN'!C10</f>
        <v>GROEN</v>
      </c>
      <c r="E6" s="10" t="str">
        <f>'DEELN PLOEGEN'!D10</f>
        <v>ZWART</v>
      </c>
      <c r="F6" s="10" t="str">
        <f>'DEELN PLOEGEN'!E10</f>
        <v>2255</v>
      </c>
      <c r="G6" s="7"/>
      <c r="H6" s="29"/>
      <c r="J6" s="4"/>
      <c r="K6" s="29"/>
      <c r="L6" s="3" t="s">
        <v>12</v>
      </c>
      <c r="M6" s="10" t="str">
        <f>'DEELN PLOEGEN'!B14</f>
        <v>KSK GELUWE</v>
      </c>
      <c r="N6" s="10" t="str">
        <f>'DEELN PLOEGEN'!C14</f>
        <v>WIT</v>
      </c>
      <c r="O6" s="10" t="str">
        <f>'DEELN PLOEGEN'!D14</f>
        <v>ZWART</v>
      </c>
      <c r="P6" s="10" t="str">
        <f>'DEELN PLOEGEN'!E14</f>
        <v>1815</v>
      </c>
      <c r="Q6" s="7"/>
      <c r="R6" s="29"/>
      <c r="U6" s="29"/>
      <c r="V6" s="3" t="s">
        <v>30</v>
      </c>
      <c r="W6" s="10" t="str">
        <f>+'DEELN PLOEGEN'!B18</f>
        <v>FCE KUURNE 3</v>
      </c>
      <c r="X6" s="10" t="str">
        <f>+'DEELN PLOEGEN'!C18</f>
        <v>BLAUW</v>
      </c>
      <c r="Y6" s="10" t="str">
        <f>+'DEELN PLOEGEN'!D18</f>
        <v>BLAUW</v>
      </c>
      <c r="Z6" s="10" t="str">
        <f>+'DEELN PLOEGEN'!E18</f>
        <v>9486</v>
      </c>
      <c r="AA6" s="7"/>
      <c r="AB6" s="29"/>
      <c r="AG6" s="3" t="s">
        <v>35</v>
      </c>
      <c r="AH6" s="10" t="str">
        <f>+'DEELN PLOEGEN'!B22</f>
        <v>JONG ZULTE</v>
      </c>
      <c r="AI6" s="10" t="str">
        <f>+'DEELN PLOEGEN'!C22</f>
        <v>GEEL </v>
      </c>
      <c r="AJ6" s="10" t="str">
        <f>+'DEELN PLOEGEN'!D22</f>
        <v>GROEN</v>
      </c>
      <c r="AK6" s="30" t="str">
        <f>+'DEELN PLOEGEN'!E22</f>
        <v>9406</v>
      </c>
      <c r="AL6" s="7"/>
      <c r="AM6" s="29"/>
    </row>
    <row r="7" spans="2:39" s="16" customFormat="1" ht="21">
      <c r="B7" s="3" t="s">
        <v>9</v>
      </c>
      <c r="C7" s="10" t="str">
        <f>'DEELN PLOEGEN'!B11</f>
        <v>RACING LAUWE</v>
      </c>
      <c r="D7" s="10" t="str">
        <f>'DEELN PLOEGEN'!C11</f>
        <v>WIT  </v>
      </c>
      <c r="E7" s="10" t="str">
        <f>'DEELN PLOEGEN'!D11</f>
        <v>ZWART</v>
      </c>
      <c r="F7" s="10" t="str">
        <f>'DEELN PLOEGEN'!E11</f>
        <v>4196</v>
      </c>
      <c r="G7" s="7"/>
      <c r="H7" s="29"/>
      <c r="J7" s="4"/>
      <c r="K7" s="29"/>
      <c r="L7" s="3" t="s">
        <v>13</v>
      </c>
      <c r="M7" s="10" t="str">
        <f>'DEELN PLOEGEN'!B15</f>
        <v>SPARTA PETEGEM</v>
      </c>
      <c r="N7" s="10" t="str">
        <f>'DEELN PLOEGEN'!C15</f>
        <v>GROEN </v>
      </c>
      <c r="O7" s="10" t="str">
        <f>'DEELN PLOEGEN'!D15</f>
        <v>ZWART</v>
      </c>
      <c r="P7" s="10" t="str">
        <f>'DEELN PLOEGEN'!E15</f>
        <v>3821</v>
      </c>
      <c r="Q7" s="7"/>
      <c r="R7" s="29"/>
      <c r="U7" s="29"/>
      <c r="V7" s="3" t="s">
        <v>31</v>
      </c>
      <c r="W7" s="10" t="str">
        <f>+'DEELN PLOEGEN'!B19</f>
        <v>KSV KORTRIJK</v>
      </c>
      <c r="X7" s="10" t="str">
        <f>+'DEELN PLOEGEN'!C19</f>
        <v>BLAUW</v>
      </c>
      <c r="Y7" s="10" t="str">
        <f>+'DEELN PLOEGEN'!D19</f>
        <v>ZWART</v>
      </c>
      <c r="Z7" s="10" t="str">
        <f>+'DEELN PLOEGEN'!E19</f>
        <v>4253</v>
      </c>
      <c r="AA7" s="7"/>
      <c r="AB7" s="29"/>
      <c r="AG7" s="3" t="s">
        <v>36</v>
      </c>
      <c r="AH7" s="10" t="str">
        <f>+'DEELN PLOEGEN'!B23</f>
        <v>WS DESSELGEM</v>
      </c>
      <c r="AI7" s="10" t="str">
        <f>+'DEELN PLOEGEN'!C23</f>
        <v>ROOD</v>
      </c>
      <c r="AJ7" s="10" t="str">
        <f>+'DEELN PLOEGEN'!D23</f>
        <v>WIT</v>
      </c>
      <c r="AK7" s="30" t="str">
        <f>+'DEELN PLOEGEN'!E23</f>
        <v>4948</v>
      </c>
      <c r="AL7" s="7"/>
      <c r="AM7" s="29"/>
    </row>
    <row r="8" spans="2:39" s="16" customFormat="1" ht="20.25" customHeight="1">
      <c r="B8" s="3" t="s">
        <v>10</v>
      </c>
      <c r="C8" s="10" t="str">
        <f>'DEELN PLOEGEN'!B12</f>
        <v>KSC WIELSBEKE</v>
      </c>
      <c r="D8" s="10" t="str">
        <f>'DEELN PLOEGEN'!C12</f>
        <v>GEEL</v>
      </c>
      <c r="E8" s="10" t="str">
        <f>'DEELN PLOEGEN'!D12</f>
        <v>WIT</v>
      </c>
      <c r="F8" s="10" t="str">
        <f>'DEELN PLOEGEN'!E12</f>
        <v>6381</v>
      </c>
      <c r="G8" s="7"/>
      <c r="H8" s="29"/>
      <c r="J8" s="4"/>
      <c r="K8" s="29"/>
      <c r="L8" s="3" t="s">
        <v>14</v>
      </c>
      <c r="M8" s="10" t="str">
        <f>'DEELN PLOEGEN'!B16</f>
        <v>OLYMPIC LEDEGEM</v>
      </c>
      <c r="N8" s="10" t="str">
        <f>'DEELN PLOEGEN'!C16</f>
        <v>ROOD</v>
      </c>
      <c r="O8" s="10" t="str">
        <f>'DEELN PLOEGEN'!D16</f>
        <v>WIT</v>
      </c>
      <c r="P8" s="10" t="str">
        <f>'DEELN PLOEGEN'!E16</f>
        <v>4263</v>
      </c>
      <c r="Q8" s="7"/>
      <c r="R8" s="29"/>
      <c r="U8" s="29"/>
      <c r="V8" s="3" t="s">
        <v>32</v>
      </c>
      <c r="W8" s="10" t="str">
        <f>+'DEELN PLOEGEN'!B20</f>
        <v>JONG HELKIJN</v>
      </c>
      <c r="X8" s="10" t="str">
        <f>+'DEELN PLOEGEN'!C20</f>
        <v>PAARS</v>
      </c>
      <c r="Y8" s="10" t="str">
        <f>+'DEELN PLOEGEN'!D20</f>
        <v>ZWART</v>
      </c>
      <c r="Z8" s="10" t="str">
        <f>+'DEELN PLOEGEN'!E20</f>
        <v>9663</v>
      </c>
      <c r="AA8" s="7"/>
      <c r="AB8" s="29"/>
      <c r="AG8" s="3" t="s">
        <v>37</v>
      </c>
      <c r="AH8" s="10" t="str">
        <f>+'DEELN PLOEGEN'!B24</f>
        <v>FCE KUURNE 2</v>
      </c>
      <c r="AI8" s="10" t="str">
        <f>+'DEELN PLOEGEN'!C24</f>
        <v>BLAUW</v>
      </c>
      <c r="AJ8" s="10" t="str">
        <f>+'DEELN PLOEGEN'!D24</f>
        <v>BLAUW</v>
      </c>
      <c r="AK8" s="30" t="str">
        <f>+'DEELN PLOEGEN'!E24</f>
        <v>9486</v>
      </c>
      <c r="AL8" s="7"/>
      <c r="AM8" s="29"/>
    </row>
    <row r="9" spans="3:40" s="16" customFormat="1" ht="15">
      <c r="C9" s="31"/>
      <c r="D9" s="32"/>
      <c r="E9" s="32"/>
      <c r="F9" s="31"/>
      <c r="G9" s="31"/>
      <c r="H9" s="33"/>
      <c r="I9" s="31"/>
      <c r="J9" s="31"/>
      <c r="K9" s="33"/>
      <c r="L9" s="31"/>
      <c r="M9" s="31"/>
      <c r="O9" s="32"/>
      <c r="P9" s="31"/>
      <c r="Q9" s="31"/>
      <c r="R9" s="33"/>
      <c r="U9" s="33"/>
      <c r="V9" s="31"/>
      <c r="W9" s="31"/>
      <c r="Y9" s="32"/>
      <c r="Z9" s="31"/>
      <c r="AA9" s="31"/>
      <c r="AB9" s="33"/>
      <c r="AH9" s="31"/>
      <c r="AI9" s="32"/>
      <c r="AJ9" s="32"/>
      <c r="AK9" s="31"/>
      <c r="AL9" s="31"/>
      <c r="AM9" s="33"/>
      <c r="AN9" s="31"/>
    </row>
    <row r="10" spans="1:38" ht="24.75" customHeight="1">
      <c r="A10" s="34" t="s">
        <v>88</v>
      </c>
      <c r="B10" s="35"/>
      <c r="C10" s="36"/>
      <c r="D10" s="36"/>
      <c r="E10" s="36"/>
      <c r="F10" s="36"/>
      <c r="G10" s="36"/>
      <c r="K10" s="34" t="s">
        <v>88</v>
      </c>
      <c r="L10" s="35"/>
      <c r="M10" s="36"/>
      <c r="N10" s="36"/>
      <c r="O10" s="36"/>
      <c r="P10" s="36"/>
      <c r="Q10" s="36"/>
      <c r="U10" s="34" t="s">
        <v>88</v>
      </c>
      <c r="V10" s="35"/>
      <c r="W10" s="36"/>
      <c r="X10" s="36"/>
      <c r="Y10" s="36"/>
      <c r="Z10" s="36"/>
      <c r="AA10" s="36"/>
      <c r="AF10" s="34" t="s">
        <v>88</v>
      </c>
      <c r="AG10" s="35"/>
      <c r="AH10" s="36"/>
      <c r="AI10" s="36"/>
      <c r="AJ10" s="36"/>
      <c r="AK10" s="36"/>
      <c r="AL10" s="36"/>
    </row>
    <row r="12" spans="1:38" ht="21">
      <c r="A12" s="37" t="s">
        <v>5</v>
      </c>
      <c r="B12" s="37"/>
      <c r="C12" s="38"/>
      <c r="D12" s="39" t="s">
        <v>20</v>
      </c>
      <c r="E12" s="40"/>
      <c r="F12" s="38"/>
      <c r="G12" s="38"/>
      <c r="K12" s="37" t="s">
        <v>5</v>
      </c>
      <c r="L12" s="37"/>
      <c r="M12" s="38"/>
      <c r="N12" s="39" t="s">
        <v>21</v>
      </c>
      <c r="O12" s="38"/>
      <c r="P12" s="38"/>
      <c r="Q12" s="38"/>
      <c r="U12" s="37" t="s">
        <v>5</v>
      </c>
      <c r="V12" s="37"/>
      <c r="W12" s="38"/>
      <c r="X12" s="39" t="s">
        <v>33</v>
      </c>
      <c r="Y12" s="38"/>
      <c r="Z12" s="38"/>
      <c r="AA12" s="38"/>
      <c r="AF12" s="37" t="s">
        <v>5</v>
      </c>
      <c r="AG12" s="37"/>
      <c r="AH12" s="38"/>
      <c r="AI12" s="39" t="s">
        <v>39</v>
      </c>
      <c r="AJ12" s="40"/>
      <c r="AK12" s="38"/>
      <c r="AL12" s="38"/>
    </row>
    <row r="13" spans="1:38" ht="21">
      <c r="A13" s="38"/>
      <c r="B13" s="38"/>
      <c r="C13" s="38"/>
      <c r="D13" s="38"/>
      <c r="E13" s="38"/>
      <c r="F13" s="38"/>
      <c r="G13" s="38"/>
      <c r="K13" s="38"/>
      <c r="L13" s="38"/>
      <c r="M13" s="38"/>
      <c r="N13" s="38"/>
      <c r="O13" s="38"/>
      <c r="P13" s="38"/>
      <c r="Q13" s="38"/>
      <c r="U13" s="38"/>
      <c r="V13" s="38"/>
      <c r="W13" s="38"/>
      <c r="X13" s="38"/>
      <c r="Y13" s="38"/>
      <c r="Z13" s="38"/>
      <c r="AA13" s="38"/>
      <c r="AF13" s="38"/>
      <c r="AG13" s="38"/>
      <c r="AH13" s="38"/>
      <c r="AI13" s="38"/>
      <c r="AJ13" s="38"/>
      <c r="AK13" s="38"/>
      <c r="AL13" s="38"/>
    </row>
    <row r="14" spans="1:38" ht="21">
      <c r="A14" s="37" t="s">
        <v>49</v>
      </c>
      <c r="B14" s="37"/>
      <c r="C14" s="38"/>
      <c r="D14" s="38"/>
      <c r="E14" s="38"/>
      <c r="F14" s="38"/>
      <c r="G14" s="38"/>
      <c r="K14" s="37" t="s">
        <v>49</v>
      </c>
      <c r="L14" s="37"/>
      <c r="M14" s="38"/>
      <c r="N14" s="38"/>
      <c r="O14" s="38"/>
      <c r="P14" s="38"/>
      <c r="Q14" s="38"/>
      <c r="U14" s="37" t="s">
        <v>49</v>
      </c>
      <c r="V14" s="37"/>
      <c r="W14" s="38"/>
      <c r="X14" s="38"/>
      <c r="Y14" s="38"/>
      <c r="Z14" s="38"/>
      <c r="AA14" s="38"/>
      <c r="AF14" s="37" t="s">
        <v>49</v>
      </c>
      <c r="AG14" s="37"/>
      <c r="AH14" s="38"/>
      <c r="AI14" s="38"/>
      <c r="AJ14" s="38"/>
      <c r="AK14" s="38"/>
      <c r="AL14" s="38"/>
    </row>
    <row r="15" spans="9:40" ht="15">
      <c r="I15" s="41"/>
      <c r="AN15" s="41"/>
    </row>
    <row r="16" spans="1:40" ht="21">
      <c r="A16" s="42" t="s">
        <v>4</v>
      </c>
      <c r="B16" s="43" t="s">
        <v>19</v>
      </c>
      <c r="C16" s="44" t="s">
        <v>6</v>
      </c>
      <c r="D16" s="44"/>
      <c r="E16" s="44"/>
      <c r="F16" s="45" t="s">
        <v>15</v>
      </c>
      <c r="G16" s="45"/>
      <c r="H16" s="45" t="s">
        <v>22</v>
      </c>
      <c r="I16" s="45"/>
      <c r="J16" s="37"/>
      <c r="K16" s="42" t="s">
        <v>4</v>
      </c>
      <c r="L16" s="43" t="s">
        <v>19</v>
      </c>
      <c r="M16" s="44" t="s">
        <v>6</v>
      </c>
      <c r="N16" s="44"/>
      <c r="O16" s="42"/>
      <c r="P16" s="45" t="s">
        <v>15</v>
      </c>
      <c r="Q16" s="45"/>
      <c r="R16" s="45" t="s">
        <v>22</v>
      </c>
      <c r="S16" s="45"/>
      <c r="U16" s="42" t="s">
        <v>4</v>
      </c>
      <c r="V16" s="43" t="s">
        <v>19</v>
      </c>
      <c r="W16" s="44" t="s">
        <v>6</v>
      </c>
      <c r="X16" s="44"/>
      <c r="Y16" s="42"/>
      <c r="Z16" s="45" t="s">
        <v>15</v>
      </c>
      <c r="AA16" s="45"/>
      <c r="AB16" s="45" t="s">
        <v>22</v>
      </c>
      <c r="AC16" s="45"/>
      <c r="AF16" s="42" t="s">
        <v>4</v>
      </c>
      <c r="AG16" s="43" t="s">
        <v>19</v>
      </c>
      <c r="AH16" s="44" t="s">
        <v>6</v>
      </c>
      <c r="AI16" s="44"/>
      <c r="AJ16" s="44"/>
      <c r="AK16" s="45" t="s">
        <v>15</v>
      </c>
      <c r="AL16" s="45"/>
      <c r="AM16" s="45" t="s">
        <v>22</v>
      </c>
      <c r="AN16" s="45"/>
    </row>
    <row r="17" spans="1:40" ht="21">
      <c r="A17" s="42"/>
      <c r="B17" s="46"/>
      <c r="C17" s="46"/>
      <c r="D17" s="46"/>
      <c r="E17" s="46"/>
      <c r="F17" s="42"/>
      <c r="G17" s="42"/>
      <c r="H17" s="42"/>
      <c r="I17" s="42"/>
      <c r="J17" s="37"/>
      <c r="K17" s="42"/>
      <c r="L17" s="46"/>
      <c r="M17" s="46"/>
      <c r="N17" s="46"/>
      <c r="O17" s="42"/>
      <c r="P17" s="42"/>
      <c r="Q17" s="42"/>
      <c r="R17" s="42"/>
      <c r="S17" s="42"/>
      <c r="U17" s="42"/>
      <c r="V17" s="46"/>
      <c r="W17" s="46"/>
      <c r="X17" s="46"/>
      <c r="Y17" s="42"/>
      <c r="Z17" s="42"/>
      <c r="AA17" s="42"/>
      <c r="AB17" s="42"/>
      <c r="AC17" s="42"/>
      <c r="AF17" s="42"/>
      <c r="AG17" s="46"/>
      <c r="AH17" s="46"/>
      <c r="AI17" s="46"/>
      <c r="AJ17" s="46"/>
      <c r="AK17" s="42"/>
      <c r="AL17" s="42"/>
      <c r="AM17" s="42"/>
      <c r="AN17" s="42"/>
    </row>
    <row r="18" spans="1:40" ht="21">
      <c r="A18" s="14" t="s">
        <v>27</v>
      </c>
      <c r="B18" s="47" t="s">
        <v>94</v>
      </c>
      <c r="C18" s="47"/>
      <c r="D18" s="47" t="str">
        <f>+C5</f>
        <v>FCE KUURNE 1</v>
      </c>
      <c r="E18" s="47" t="str">
        <f>+C6</f>
        <v>KFC MARKE</v>
      </c>
      <c r="F18" s="13"/>
      <c r="G18" s="13"/>
      <c r="H18" s="48"/>
      <c r="I18" s="13"/>
      <c r="J18" s="37"/>
      <c r="K18" s="14" t="s">
        <v>40</v>
      </c>
      <c r="L18" s="47" t="s">
        <v>94</v>
      </c>
      <c r="M18" s="47"/>
      <c r="N18" s="47" t="str">
        <f>+M5</f>
        <v>SK STADEN</v>
      </c>
      <c r="O18" s="47" t="str">
        <f>+M6</f>
        <v>KSK GELUWE</v>
      </c>
      <c r="P18" s="13"/>
      <c r="Q18" s="13"/>
      <c r="R18" s="13"/>
      <c r="S18" s="13"/>
      <c r="U18" s="14" t="s">
        <v>99</v>
      </c>
      <c r="V18" s="47" t="s">
        <v>94</v>
      </c>
      <c r="W18" s="47"/>
      <c r="X18" s="47" t="str">
        <f>+W5</f>
        <v>RC HARELBEKE</v>
      </c>
      <c r="Y18" s="47" t="str">
        <f>+W6</f>
        <v>FCE KUURNE 3</v>
      </c>
      <c r="Z18" s="13"/>
      <c r="AA18" s="13"/>
      <c r="AB18" s="13"/>
      <c r="AC18" s="13"/>
      <c r="AF18" s="14" t="s">
        <v>27</v>
      </c>
      <c r="AG18" s="47" t="s">
        <v>57</v>
      </c>
      <c r="AH18" s="47"/>
      <c r="AI18" s="47" t="str">
        <f>+AH5</f>
        <v>VV EMELG-KACHTEM </v>
      </c>
      <c r="AJ18" s="47" t="str">
        <f>+AH6</f>
        <v>JONG ZULTE</v>
      </c>
      <c r="AK18" s="13"/>
      <c r="AL18" s="13"/>
      <c r="AM18" s="13"/>
      <c r="AN18" s="13"/>
    </row>
    <row r="19" spans="1:40" ht="21">
      <c r="A19" s="14" t="s">
        <v>28</v>
      </c>
      <c r="B19" s="47" t="s">
        <v>94</v>
      </c>
      <c r="C19" s="47"/>
      <c r="D19" s="47" t="str">
        <f>+C8</f>
        <v>KSC WIELSBEKE</v>
      </c>
      <c r="E19" s="47" t="str">
        <f>+C7</f>
        <v>RACING LAUWE</v>
      </c>
      <c r="F19" s="13"/>
      <c r="G19" s="13"/>
      <c r="H19" s="13"/>
      <c r="I19" s="13"/>
      <c r="J19" s="37"/>
      <c r="K19" s="14" t="s">
        <v>41</v>
      </c>
      <c r="L19" s="47" t="s">
        <v>94</v>
      </c>
      <c r="M19" s="47"/>
      <c r="N19" s="47" t="str">
        <f>M8</f>
        <v>OLYMPIC LEDEGEM</v>
      </c>
      <c r="O19" s="47" t="str">
        <f>+M7</f>
        <v>SPARTA PETEGEM</v>
      </c>
      <c r="P19" s="13"/>
      <c r="Q19" s="13"/>
      <c r="R19" s="13"/>
      <c r="S19" s="13"/>
      <c r="U19" s="14" t="s">
        <v>100</v>
      </c>
      <c r="V19" s="47" t="s">
        <v>94</v>
      </c>
      <c r="W19" s="47"/>
      <c r="X19" s="47" t="str">
        <f>W8</f>
        <v>JONG HELKIJN</v>
      </c>
      <c r="Y19" s="47" t="str">
        <f>+W7</f>
        <v>KSV KORTRIJK</v>
      </c>
      <c r="Z19" s="13"/>
      <c r="AA19" s="13"/>
      <c r="AB19" s="13"/>
      <c r="AC19" s="13"/>
      <c r="AF19" s="14" t="s">
        <v>28</v>
      </c>
      <c r="AG19" s="47" t="s">
        <v>57</v>
      </c>
      <c r="AH19" s="47"/>
      <c r="AI19" s="47" t="str">
        <f>AH8</f>
        <v>FCE KUURNE 2</v>
      </c>
      <c r="AJ19" s="47" t="str">
        <f>+AH7</f>
        <v>WS DESSELGEM</v>
      </c>
      <c r="AK19" s="13"/>
      <c r="AL19" s="13"/>
      <c r="AM19" s="13"/>
      <c r="AN19" s="13"/>
    </row>
    <row r="20" spans="1:40" ht="21">
      <c r="A20" s="14" t="s">
        <v>40</v>
      </c>
      <c r="B20" s="47" t="s">
        <v>57</v>
      </c>
      <c r="C20" s="47"/>
      <c r="D20" s="47" t="str">
        <f>+C6</f>
        <v>KFC MARKE</v>
      </c>
      <c r="E20" s="47" t="str">
        <f>+C7</f>
        <v>RACING LAUWE</v>
      </c>
      <c r="F20" s="13"/>
      <c r="G20" s="13"/>
      <c r="H20" s="13"/>
      <c r="I20" s="13"/>
      <c r="J20" s="37"/>
      <c r="K20" s="14" t="s">
        <v>99</v>
      </c>
      <c r="L20" s="47" t="s">
        <v>57</v>
      </c>
      <c r="M20" s="47"/>
      <c r="N20" s="47" t="str">
        <f>+M6</f>
        <v>KSK GELUWE</v>
      </c>
      <c r="O20" s="47" t="str">
        <f>+M7</f>
        <v>SPARTA PETEGEM</v>
      </c>
      <c r="P20" s="13"/>
      <c r="Q20" s="13"/>
      <c r="R20" s="13"/>
      <c r="S20" s="13"/>
      <c r="U20" s="14" t="s">
        <v>27</v>
      </c>
      <c r="V20" s="47" t="s">
        <v>58</v>
      </c>
      <c r="W20" s="47"/>
      <c r="X20" s="47" t="str">
        <f>+W6</f>
        <v>FCE KUURNE 3</v>
      </c>
      <c r="Y20" s="47" t="str">
        <f>+W7</f>
        <v>KSV KORTRIJK</v>
      </c>
      <c r="Z20" s="13"/>
      <c r="AA20" s="13"/>
      <c r="AB20" s="13"/>
      <c r="AC20" s="13"/>
      <c r="AF20" s="14" t="s">
        <v>40</v>
      </c>
      <c r="AG20" s="47" t="s">
        <v>58</v>
      </c>
      <c r="AH20" s="47"/>
      <c r="AI20" s="47" t="str">
        <f>+AH6</f>
        <v>JONG ZULTE</v>
      </c>
      <c r="AJ20" s="47" t="str">
        <f>+AH7</f>
        <v>WS DESSELGEM</v>
      </c>
      <c r="AK20" s="13"/>
      <c r="AL20" s="13"/>
      <c r="AM20" s="13"/>
      <c r="AN20" s="13"/>
    </row>
    <row r="21" spans="1:40" ht="21">
      <c r="A21" s="14" t="s">
        <v>41</v>
      </c>
      <c r="B21" s="47" t="s">
        <v>57</v>
      </c>
      <c r="C21" s="47"/>
      <c r="D21" s="47" t="str">
        <f>C5</f>
        <v>FCE KUURNE 1</v>
      </c>
      <c r="E21" s="47" t="str">
        <f>+C8</f>
        <v>KSC WIELSBEKE</v>
      </c>
      <c r="F21" s="13"/>
      <c r="G21" s="13"/>
      <c r="H21" s="13"/>
      <c r="I21" s="13"/>
      <c r="J21" s="37"/>
      <c r="K21" s="14" t="s">
        <v>100</v>
      </c>
      <c r="L21" s="47" t="s">
        <v>57</v>
      </c>
      <c r="M21" s="47"/>
      <c r="N21" s="47" t="str">
        <f>M5</f>
        <v>SK STADEN</v>
      </c>
      <c r="O21" s="47" t="str">
        <f>+M8</f>
        <v>OLYMPIC LEDEGEM</v>
      </c>
      <c r="P21" s="13"/>
      <c r="Q21" s="13"/>
      <c r="R21" s="13"/>
      <c r="S21" s="13"/>
      <c r="U21" s="14" t="s">
        <v>28</v>
      </c>
      <c r="V21" s="47" t="s">
        <v>58</v>
      </c>
      <c r="W21" s="47"/>
      <c r="X21" s="47" t="str">
        <f>W5</f>
        <v>RC HARELBEKE</v>
      </c>
      <c r="Y21" s="47" t="str">
        <f>+W8</f>
        <v>JONG HELKIJN</v>
      </c>
      <c r="Z21" s="13"/>
      <c r="AA21" s="13"/>
      <c r="AB21" s="13"/>
      <c r="AC21" s="13"/>
      <c r="AF21" s="14" t="s">
        <v>41</v>
      </c>
      <c r="AG21" s="47" t="s">
        <v>58</v>
      </c>
      <c r="AH21" s="47"/>
      <c r="AI21" s="47" t="str">
        <f>AH5</f>
        <v>VV EMELG-KACHTEM </v>
      </c>
      <c r="AJ21" s="47" t="str">
        <f>+AH8</f>
        <v>FCE KUURNE 2</v>
      </c>
      <c r="AK21" s="13"/>
      <c r="AL21" s="13"/>
      <c r="AM21" s="48"/>
      <c r="AN21" s="13"/>
    </row>
    <row r="22" spans="1:40" ht="21">
      <c r="A22" s="14" t="s">
        <v>99</v>
      </c>
      <c r="B22" s="47" t="s">
        <v>58</v>
      </c>
      <c r="C22" s="47"/>
      <c r="D22" s="47" t="str">
        <f>C6</f>
        <v>KFC MARKE</v>
      </c>
      <c r="E22" s="47" t="str">
        <f>C8</f>
        <v>KSC WIELSBEKE</v>
      </c>
      <c r="F22" s="13"/>
      <c r="G22" s="13"/>
      <c r="H22" s="13"/>
      <c r="I22" s="13"/>
      <c r="J22" s="37"/>
      <c r="K22" s="14" t="s">
        <v>27</v>
      </c>
      <c r="L22" s="47" t="s">
        <v>59</v>
      </c>
      <c r="M22" s="47"/>
      <c r="N22" s="47" t="str">
        <f>M6</f>
        <v>KSK GELUWE</v>
      </c>
      <c r="O22" s="47" t="str">
        <f>M8</f>
        <v>OLYMPIC LEDEGEM</v>
      </c>
      <c r="P22" s="13"/>
      <c r="Q22" s="13"/>
      <c r="R22" s="13"/>
      <c r="S22" s="13"/>
      <c r="U22" s="14" t="s">
        <v>40</v>
      </c>
      <c r="V22" s="47" t="s">
        <v>59</v>
      </c>
      <c r="W22" s="47"/>
      <c r="X22" s="47" t="str">
        <f>W6</f>
        <v>FCE KUURNE 3</v>
      </c>
      <c r="Y22" s="47" t="str">
        <f>W8</f>
        <v>JONG HELKIJN</v>
      </c>
      <c r="Z22" s="13"/>
      <c r="AA22" s="13"/>
      <c r="AB22" s="13"/>
      <c r="AC22" s="13"/>
      <c r="AF22" s="14" t="s">
        <v>99</v>
      </c>
      <c r="AG22" s="47" t="s">
        <v>59</v>
      </c>
      <c r="AH22" s="47"/>
      <c r="AI22" s="47" t="str">
        <f>AH6</f>
        <v>JONG ZULTE</v>
      </c>
      <c r="AJ22" s="47" t="str">
        <f>AH8</f>
        <v>FCE KUURNE 2</v>
      </c>
      <c r="AK22" s="13"/>
      <c r="AL22" s="13"/>
      <c r="AM22" s="13"/>
      <c r="AN22" s="13"/>
    </row>
    <row r="23" spans="1:40" ht="21">
      <c r="A23" s="14" t="s">
        <v>100</v>
      </c>
      <c r="B23" s="47" t="s">
        <v>58</v>
      </c>
      <c r="C23" s="47"/>
      <c r="D23" s="47" t="str">
        <f>C7</f>
        <v>RACING LAUWE</v>
      </c>
      <c r="E23" s="47" t="str">
        <f>+C5</f>
        <v>FCE KUURNE 1</v>
      </c>
      <c r="F23" s="13"/>
      <c r="G23" s="13"/>
      <c r="H23" s="13"/>
      <c r="I23" s="13"/>
      <c r="J23" s="37"/>
      <c r="K23" s="14" t="s">
        <v>28</v>
      </c>
      <c r="L23" s="47" t="s">
        <v>59</v>
      </c>
      <c r="M23" s="47"/>
      <c r="N23" s="47" t="str">
        <f>M7</f>
        <v>SPARTA PETEGEM</v>
      </c>
      <c r="O23" s="47" t="str">
        <f>+M5</f>
        <v>SK STADEN</v>
      </c>
      <c r="P23" s="13"/>
      <c r="Q23" s="13"/>
      <c r="R23" s="13"/>
      <c r="S23" s="13"/>
      <c r="U23" s="14" t="s">
        <v>41</v>
      </c>
      <c r="V23" s="47" t="s">
        <v>59</v>
      </c>
      <c r="W23" s="47"/>
      <c r="X23" s="47" t="str">
        <f>W7</f>
        <v>KSV KORTRIJK</v>
      </c>
      <c r="Y23" s="47" t="str">
        <f>+W5</f>
        <v>RC HARELBEKE</v>
      </c>
      <c r="Z23" s="13"/>
      <c r="AA23" s="13"/>
      <c r="AB23" s="13"/>
      <c r="AC23" s="13"/>
      <c r="AF23" s="14" t="s">
        <v>100</v>
      </c>
      <c r="AG23" s="47" t="s">
        <v>59</v>
      </c>
      <c r="AH23" s="47"/>
      <c r="AI23" s="47" t="str">
        <f>AH7</f>
        <v>WS DESSELGEM</v>
      </c>
      <c r="AJ23" s="47" t="str">
        <f>+AH5</f>
        <v>VV EMELG-KACHTEM </v>
      </c>
      <c r="AK23" s="13"/>
      <c r="AL23" s="13"/>
      <c r="AM23" s="13"/>
      <c r="AN23" s="13"/>
    </row>
    <row r="24" spans="1:18" ht="15">
      <c r="A24" s="41"/>
      <c r="B24" s="41"/>
      <c r="C24" s="49"/>
      <c r="D24" s="49"/>
      <c r="E24" s="49"/>
      <c r="F24" s="50"/>
      <c r="G24" s="50"/>
      <c r="H24" s="50"/>
      <c r="I24" s="49"/>
      <c r="M24" s="41"/>
      <c r="N24" s="41"/>
      <c r="O24" s="49"/>
      <c r="P24" s="50"/>
      <c r="Q24" s="50"/>
      <c r="R24" s="50"/>
    </row>
    <row r="25" spans="1:18" ht="15">
      <c r="A25" s="41"/>
      <c r="B25" s="41"/>
      <c r="C25" s="49"/>
      <c r="D25" s="49"/>
      <c r="E25" s="49"/>
      <c r="F25" s="50"/>
      <c r="G25" s="50"/>
      <c r="H25" s="50"/>
      <c r="I25" s="49"/>
      <c r="M25" s="41"/>
      <c r="N25" s="41"/>
      <c r="O25" s="49"/>
      <c r="P25" s="50"/>
      <c r="Q25" s="50"/>
      <c r="R25" s="50"/>
    </row>
    <row r="26" spans="1:15" ht="24.75" customHeight="1">
      <c r="A26" s="34" t="s">
        <v>89</v>
      </c>
      <c r="B26" s="35"/>
      <c r="C26" s="35"/>
      <c r="D26" s="35"/>
      <c r="E26" s="35"/>
      <c r="F26" s="35"/>
      <c r="K26" s="34" t="s">
        <v>92</v>
      </c>
      <c r="L26" s="35"/>
      <c r="M26" s="35"/>
      <c r="N26" s="35"/>
      <c r="O26" s="35"/>
    </row>
    <row r="28" spans="1:19" ht="21">
      <c r="A28" s="37" t="s">
        <v>5</v>
      </c>
      <c r="B28" s="37"/>
      <c r="C28" s="37"/>
      <c r="D28" s="39" t="s">
        <v>42</v>
      </c>
      <c r="E28" s="39"/>
      <c r="F28" s="51"/>
      <c r="G28" s="51"/>
      <c r="H28" s="51"/>
      <c r="I28" s="51"/>
      <c r="K28" s="37" t="s">
        <v>5</v>
      </c>
      <c r="L28" s="37"/>
      <c r="M28" s="37"/>
      <c r="N28" s="39" t="s">
        <v>43</v>
      </c>
      <c r="O28" s="37"/>
      <c r="P28" s="51"/>
      <c r="Q28" s="51"/>
      <c r="R28" s="51"/>
      <c r="S28" s="51"/>
    </row>
    <row r="29" spans="1:19" ht="21">
      <c r="A29" s="37"/>
      <c r="B29" s="37"/>
      <c r="C29" s="37"/>
      <c r="D29" s="37"/>
      <c r="E29" s="37"/>
      <c r="F29" s="51"/>
      <c r="G29" s="51"/>
      <c r="H29" s="51"/>
      <c r="I29" s="51"/>
      <c r="K29" s="37"/>
      <c r="L29" s="37"/>
      <c r="M29" s="37"/>
      <c r="N29" s="37"/>
      <c r="O29" s="37"/>
      <c r="P29" s="51"/>
      <c r="Q29" s="51"/>
      <c r="R29" s="51"/>
      <c r="S29" s="51"/>
    </row>
    <row r="30" spans="1:19" ht="21">
      <c r="A30" s="37" t="s">
        <v>49</v>
      </c>
      <c r="B30" s="37"/>
      <c r="C30" s="37"/>
      <c r="D30" s="37"/>
      <c r="E30" s="37"/>
      <c r="F30" s="51"/>
      <c r="G30" s="51"/>
      <c r="H30" s="51"/>
      <c r="I30" s="51"/>
      <c r="K30" s="37" t="s">
        <v>49</v>
      </c>
      <c r="L30" s="37"/>
      <c r="M30" s="37"/>
      <c r="N30" s="37"/>
      <c r="O30" s="37"/>
      <c r="P30" s="51"/>
      <c r="Q30" s="51"/>
      <c r="R30" s="51"/>
      <c r="S30" s="51"/>
    </row>
    <row r="31" ht="15">
      <c r="H31" s="41"/>
    </row>
    <row r="32" spans="1:19" ht="21">
      <c r="A32" s="42" t="s">
        <v>4</v>
      </c>
      <c r="B32" s="43" t="s">
        <v>19</v>
      </c>
      <c r="C32" s="44" t="s">
        <v>6</v>
      </c>
      <c r="D32" s="44"/>
      <c r="E32" s="44"/>
      <c r="F32" s="45" t="s">
        <v>15</v>
      </c>
      <c r="G32" s="45"/>
      <c r="H32" s="45" t="s">
        <v>22</v>
      </c>
      <c r="I32" s="45"/>
      <c r="J32" s="37"/>
      <c r="K32" s="42" t="s">
        <v>4</v>
      </c>
      <c r="L32" s="43" t="s">
        <v>19</v>
      </c>
      <c r="M32" s="44" t="s">
        <v>6</v>
      </c>
      <c r="N32" s="44"/>
      <c r="O32" s="44"/>
      <c r="P32" s="45" t="s">
        <v>15</v>
      </c>
      <c r="Q32" s="45"/>
      <c r="R32" s="45" t="s">
        <v>22</v>
      </c>
      <c r="S32" s="45"/>
    </row>
    <row r="33" spans="1:19" ht="21">
      <c r="A33" s="42"/>
      <c r="B33" s="46"/>
      <c r="C33" s="46"/>
      <c r="D33" s="46"/>
      <c r="E33" s="46"/>
      <c r="F33" s="42"/>
      <c r="G33" s="42"/>
      <c r="H33" s="42"/>
      <c r="I33" s="42"/>
      <c r="J33" s="37"/>
      <c r="K33" s="42"/>
      <c r="L33" s="46"/>
      <c r="M33" s="46"/>
      <c r="N33" s="46"/>
      <c r="O33" s="46"/>
      <c r="P33" s="42"/>
      <c r="Q33" s="42"/>
      <c r="R33" s="42"/>
      <c r="S33" s="42"/>
    </row>
    <row r="34" spans="1:19" ht="21">
      <c r="A34" s="14" t="s">
        <v>99</v>
      </c>
      <c r="B34" s="47" t="s">
        <v>60</v>
      </c>
      <c r="C34" s="47"/>
      <c r="D34" s="52" t="s">
        <v>104</v>
      </c>
      <c r="E34" s="52" t="s">
        <v>108</v>
      </c>
      <c r="F34" s="13"/>
      <c r="G34" s="13"/>
      <c r="H34" s="13"/>
      <c r="I34" s="13"/>
      <c r="J34" s="37"/>
      <c r="K34" s="14" t="s">
        <v>40</v>
      </c>
      <c r="L34" s="47" t="s">
        <v>60</v>
      </c>
      <c r="M34" s="47"/>
      <c r="N34" s="52" t="s">
        <v>102</v>
      </c>
      <c r="O34" s="52" t="s">
        <v>106</v>
      </c>
      <c r="P34" s="13"/>
      <c r="Q34" s="13"/>
      <c r="R34" s="13"/>
      <c r="S34" s="13"/>
    </row>
    <row r="35" spans="1:19" ht="21">
      <c r="A35" s="14" t="s">
        <v>100</v>
      </c>
      <c r="B35" s="47" t="s">
        <v>60</v>
      </c>
      <c r="C35" s="47"/>
      <c r="D35" s="52" t="s">
        <v>109</v>
      </c>
      <c r="E35" s="52" t="s">
        <v>105</v>
      </c>
      <c r="F35" s="13"/>
      <c r="G35" s="13"/>
      <c r="H35" s="13"/>
      <c r="I35" s="13"/>
      <c r="J35" s="37"/>
      <c r="K35" s="14" t="s">
        <v>41</v>
      </c>
      <c r="L35" s="47" t="s">
        <v>60</v>
      </c>
      <c r="M35" s="47"/>
      <c r="N35" s="52" t="s">
        <v>107</v>
      </c>
      <c r="O35" s="52" t="s">
        <v>103</v>
      </c>
      <c r="P35" s="13"/>
      <c r="Q35" s="13"/>
      <c r="R35" s="13"/>
      <c r="S35" s="13"/>
    </row>
    <row r="36" spans="1:19" ht="21">
      <c r="A36" s="14" t="s">
        <v>99</v>
      </c>
      <c r="B36" s="47" t="s">
        <v>95</v>
      </c>
      <c r="C36" s="47"/>
      <c r="D36" s="52" t="s">
        <v>105</v>
      </c>
      <c r="E36" s="52" t="s">
        <v>104</v>
      </c>
      <c r="F36" s="13"/>
      <c r="G36" s="13"/>
      <c r="H36" s="13"/>
      <c r="I36" s="13"/>
      <c r="J36" s="37"/>
      <c r="K36" s="14" t="s">
        <v>40</v>
      </c>
      <c r="L36" s="47" t="s">
        <v>95</v>
      </c>
      <c r="M36" s="47"/>
      <c r="N36" s="52" t="s">
        <v>103</v>
      </c>
      <c r="O36" s="52" t="s">
        <v>102</v>
      </c>
      <c r="P36" s="13"/>
      <c r="Q36" s="13"/>
      <c r="R36" s="13"/>
      <c r="S36" s="13"/>
    </row>
    <row r="37" spans="1:19" ht="21">
      <c r="A37" s="14" t="s">
        <v>100</v>
      </c>
      <c r="B37" s="47" t="s">
        <v>95</v>
      </c>
      <c r="C37" s="47"/>
      <c r="D37" s="52" t="s">
        <v>109</v>
      </c>
      <c r="E37" s="52" t="s">
        <v>108</v>
      </c>
      <c r="F37" s="13"/>
      <c r="G37" s="13"/>
      <c r="H37" s="13"/>
      <c r="I37" s="13"/>
      <c r="K37" s="14" t="s">
        <v>41</v>
      </c>
      <c r="L37" s="47" t="s">
        <v>95</v>
      </c>
      <c r="M37" s="47"/>
      <c r="N37" s="52" t="s">
        <v>107</v>
      </c>
      <c r="O37" s="52" t="s">
        <v>106</v>
      </c>
      <c r="P37" s="13"/>
      <c r="Q37" s="13"/>
      <c r="R37" s="13"/>
      <c r="S37" s="13"/>
    </row>
    <row r="38" spans="1:19" ht="21">
      <c r="A38" s="14" t="s">
        <v>99</v>
      </c>
      <c r="B38" s="47" t="s">
        <v>96</v>
      </c>
      <c r="C38" s="47"/>
      <c r="D38" s="52" t="s">
        <v>104</v>
      </c>
      <c r="E38" s="52" t="s">
        <v>109</v>
      </c>
      <c r="F38" s="13"/>
      <c r="G38" s="13"/>
      <c r="H38" s="13"/>
      <c r="I38" s="13"/>
      <c r="K38" s="14" t="s">
        <v>40</v>
      </c>
      <c r="L38" s="47" t="s">
        <v>96</v>
      </c>
      <c r="M38" s="47"/>
      <c r="N38" s="52" t="s">
        <v>102</v>
      </c>
      <c r="O38" s="52" t="s">
        <v>107</v>
      </c>
      <c r="P38" s="13"/>
      <c r="Q38" s="13"/>
      <c r="R38" s="13"/>
      <c r="S38" s="13"/>
    </row>
    <row r="39" spans="1:19" ht="21">
      <c r="A39" s="14" t="s">
        <v>100</v>
      </c>
      <c r="B39" s="47" t="s">
        <v>96</v>
      </c>
      <c r="C39" s="47"/>
      <c r="D39" s="52" t="s">
        <v>105</v>
      </c>
      <c r="E39" s="52" t="s">
        <v>108</v>
      </c>
      <c r="F39" s="13"/>
      <c r="G39" s="13"/>
      <c r="H39" s="13"/>
      <c r="I39" s="13"/>
      <c r="K39" s="14" t="s">
        <v>41</v>
      </c>
      <c r="L39" s="47" t="s">
        <v>96</v>
      </c>
      <c r="M39" s="47"/>
      <c r="N39" s="52" t="s">
        <v>103</v>
      </c>
      <c r="O39" s="52" t="s">
        <v>106</v>
      </c>
      <c r="P39" s="13"/>
      <c r="Q39" s="13"/>
      <c r="R39" s="13"/>
      <c r="S39" s="13"/>
    </row>
    <row r="43" spans="1:15" ht="24.75" customHeight="1">
      <c r="A43" s="34" t="s">
        <v>90</v>
      </c>
      <c r="B43" s="35"/>
      <c r="C43" s="35"/>
      <c r="D43" s="35"/>
      <c r="E43" s="35"/>
      <c r="F43" s="35"/>
      <c r="K43" s="34" t="s">
        <v>93</v>
      </c>
      <c r="L43" s="35"/>
      <c r="M43" s="35"/>
      <c r="N43" s="35"/>
      <c r="O43" s="35"/>
    </row>
    <row r="45" spans="1:19" ht="21">
      <c r="A45" s="37" t="s">
        <v>5</v>
      </c>
      <c r="B45" s="37"/>
      <c r="C45" s="37"/>
      <c r="D45" s="39" t="s">
        <v>44</v>
      </c>
      <c r="E45" s="39"/>
      <c r="F45" s="51"/>
      <c r="G45" s="51"/>
      <c r="H45" s="51"/>
      <c r="I45" s="51"/>
      <c r="K45" s="37" t="s">
        <v>5</v>
      </c>
      <c r="L45" s="37"/>
      <c r="M45" s="37"/>
      <c r="N45" s="39" t="s">
        <v>45</v>
      </c>
      <c r="O45" s="37"/>
      <c r="P45" s="51"/>
      <c r="Q45" s="51"/>
      <c r="R45" s="51"/>
      <c r="S45" s="51"/>
    </row>
    <row r="46" spans="1:19" ht="21">
      <c r="A46" s="37"/>
      <c r="B46" s="37"/>
      <c r="C46" s="37"/>
      <c r="D46" s="37"/>
      <c r="E46" s="37"/>
      <c r="F46" s="51"/>
      <c r="G46" s="51"/>
      <c r="H46" s="51"/>
      <c r="I46" s="51"/>
      <c r="K46" s="37"/>
      <c r="L46" s="37"/>
      <c r="M46" s="37"/>
      <c r="N46" s="37"/>
      <c r="O46" s="37"/>
      <c r="P46" s="51"/>
      <c r="Q46" s="51"/>
      <c r="R46" s="51"/>
      <c r="S46" s="51"/>
    </row>
    <row r="47" spans="1:19" ht="21">
      <c r="A47" s="37" t="s">
        <v>49</v>
      </c>
      <c r="B47" s="37"/>
      <c r="C47" s="37"/>
      <c r="D47" s="37"/>
      <c r="E47" s="37"/>
      <c r="F47" s="51"/>
      <c r="G47" s="51"/>
      <c r="H47" s="51"/>
      <c r="I47" s="51"/>
      <c r="K47" s="37" t="s">
        <v>49</v>
      </c>
      <c r="L47" s="37"/>
      <c r="M47" s="37"/>
      <c r="N47" s="37"/>
      <c r="O47" s="37"/>
      <c r="P47" s="51"/>
      <c r="Q47" s="51"/>
      <c r="R47" s="51"/>
      <c r="S47" s="51"/>
    </row>
    <row r="48" ht="15">
      <c r="H48" s="41"/>
    </row>
    <row r="49" spans="1:19" ht="21">
      <c r="A49" s="42" t="s">
        <v>4</v>
      </c>
      <c r="B49" s="43" t="s">
        <v>19</v>
      </c>
      <c r="C49" s="44" t="s">
        <v>6</v>
      </c>
      <c r="D49" s="44"/>
      <c r="E49" s="44"/>
      <c r="F49" s="45" t="s">
        <v>15</v>
      </c>
      <c r="G49" s="45"/>
      <c r="H49" s="45" t="s">
        <v>22</v>
      </c>
      <c r="I49" s="45"/>
      <c r="J49" s="37"/>
      <c r="K49" s="42" t="s">
        <v>4</v>
      </c>
      <c r="L49" s="43" t="s">
        <v>19</v>
      </c>
      <c r="M49" s="44" t="s">
        <v>6</v>
      </c>
      <c r="N49" s="44"/>
      <c r="O49" s="44"/>
      <c r="P49" s="45" t="s">
        <v>15</v>
      </c>
      <c r="Q49" s="45"/>
      <c r="R49" s="45" t="s">
        <v>22</v>
      </c>
      <c r="S49" s="45"/>
    </row>
    <row r="50" spans="1:19" ht="21">
      <c r="A50" s="42"/>
      <c r="B50" s="46"/>
      <c r="C50" s="46"/>
      <c r="D50" s="46"/>
      <c r="E50" s="46"/>
      <c r="F50" s="42"/>
      <c r="G50" s="42"/>
      <c r="H50" s="42"/>
      <c r="I50" s="42"/>
      <c r="J50" s="37"/>
      <c r="K50" s="42"/>
      <c r="L50" s="46"/>
      <c r="M50" s="46"/>
      <c r="N50" s="46"/>
      <c r="O50" s="46"/>
      <c r="P50" s="42"/>
      <c r="Q50" s="42"/>
      <c r="R50" s="42"/>
      <c r="S50" s="42"/>
    </row>
    <row r="51" spans="1:19" ht="21">
      <c r="A51" s="14" t="s">
        <v>27</v>
      </c>
      <c r="B51" s="47" t="s">
        <v>95</v>
      </c>
      <c r="C51" s="47"/>
      <c r="D51" s="52" t="s">
        <v>114</v>
      </c>
      <c r="E51" s="52" t="s">
        <v>115</v>
      </c>
      <c r="F51" s="13"/>
      <c r="G51" s="13"/>
      <c r="H51" s="13"/>
      <c r="I51" s="13"/>
      <c r="J51" s="37"/>
      <c r="K51" s="14" t="s">
        <v>27</v>
      </c>
      <c r="L51" s="47" t="s">
        <v>60</v>
      </c>
      <c r="M51" s="47"/>
      <c r="N51" s="52" t="s">
        <v>110</v>
      </c>
      <c r="O51" s="52" t="s">
        <v>111</v>
      </c>
      <c r="P51" s="13"/>
      <c r="Q51" s="13"/>
      <c r="R51" s="13"/>
      <c r="S51" s="13"/>
    </row>
    <row r="52" spans="1:19" ht="21">
      <c r="A52" s="14" t="s">
        <v>28</v>
      </c>
      <c r="B52" s="47" t="s">
        <v>95</v>
      </c>
      <c r="C52" s="47"/>
      <c r="D52" s="52" t="s">
        <v>116</v>
      </c>
      <c r="E52" s="52" t="s">
        <v>117</v>
      </c>
      <c r="F52" s="13"/>
      <c r="G52" s="13"/>
      <c r="H52" s="13"/>
      <c r="I52" s="13"/>
      <c r="J52" s="37"/>
      <c r="K52" s="14" t="s">
        <v>28</v>
      </c>
      <c r="L52" s="47" t="s">
        <v>60</v>
      </c>
      <c r="M52" s="47"/>
      <c r="N52" s="52" t="s">
        <v>112</v>
      </c>
      <c r="O52" s="52" t="s">
        <v>113</v>
      </c>
      <c r="P52" s="13"/>
      <c r="Q52" s="13"/>
      <c r="R52" s="13"/>
      <c r="S52" s="13"/>
    </row>
    <row r="53" spans="1:19" ht="21">
      <c r="A53" s="14" t="s">
        <v>27</v>
      </c>
      <c r="B53" s="47" t="s">
        <v>48</v>
      </c>
      <c r="C53" s="47"/>
      <c r="D53" s="52" t="s">
        <v>117</v>
      </c>
      <c r="E53" s="52" t="s">
        <v>114</v>
      </c>
      <c r="F53" s="13"/>
      <c r="G53" s="13"/>
      <c r="H53" s="13"/>
      <c r="I53" s="13"/>
      <c r="J53" s="37"/>
      <c r="K53" s="14" t="s">
        <v>27</v>
      </c>
      <c r="L53" s="47" t="s">
        <v>96</v>
      </c>
      <c r="M53" s="47"/>
      <c r="N53" s="52" t="s">
        <v>113</v>
      </c>
      <c r="O53" s="52" t="s">
        <v>110</v>
      </c>
      <c r="P53" s="13"/>
      <c r="Q53" s="13"/>
      <c r="R53" s="13"/>
      <c r="S53" s="13"/>
    </row>
    <row r="54" spans="1:19" ht="21" customHeight="1">
      <c r="A54" s="14" t="s">
        <v>28</v>
      </c>
      <c r="B54" s="47" t="s">
        <v>48</v>
      </c>
      <c r="C54" s="47"/>
      <c r="D54" s="52" t="s">
        <v>116</v>
      </c>
      <c r="E54" s="52" t="s">
        <v>115</v>
      </c>
      <c r="F54" s="13"/>
      <c r="G54" s="13"/>
      <c r="H54" s="13"/>
      <c r="I54" s="13"/>
      <c r="J54" s="37"/>
      <c r="K54" s="14" t="s">
        <v>28</v>
      </c>
      <c r="L54" s="47" t="s">
        <v>96</v>
      </c>
      <c r="M54" s="47"/>
      <c r="N54" s="52" t="s">
        <v>112</v>
      </c>
      <c r="O54" s="52" t="s">
        <v>111</v>
      </c>
      <c r="P54" s="13"/>
      <c r="Q54" s="13"/>
      <c r="R54" s="13"/>
      <c r="S54" s="13"/>
    </row>
    <row r="55" spans="1:19" ht="21">
      <c r="A55" s="14" t="s">
        <v>27</v>
      </c>
      <c r="B55" s="47" t="s">
        <v>97</v>
      </c>
      <c r="C55" s="47"/>
      <c r="D55" s="52" t="s">
        <v>114</v>
      </c>
      <c r="E55" s="52" t="s">
        <v>116</v>
      </c>
      <c r="F55" s="13"/>
      <c r="G55" s="13"/>
      <c r="H55" s="13"/>
      <c r="I55" s="13"/>
      <c r="J55" s="37"/>
      <c r="K55" s="14" t="s">
        <v>40</v>
      </c>
      <c r="L55" s="47" t="s">
        <v>48</v>
      </c>
      <c r="M55" s="47"/>
      <c r="N55" s="52" t="s">
        <v>110</v>
      </c>
      <c r="O55" s="52" t="s">
        <v>112</v>
      </c>
      <c r="P55" s="13"/>
      <c r="Q55" s="13"/>
      <c r="R55" s="13"/>
      <c r="S55" s="13"/>
    </row>
    <row r="56" spans="1:19" ht="21">
      <c r="A56" s="14" t="s">
        <v>28</v>
      </c>
      <c r="B56" s="47" t="s">
        <v>97</v>
      </c>
      <c r="C56" s="47"/>
      <c r="D56" s="52" t="s">
        <v>117</v>
      </c>
      <c r="E56" s="52" t="s">
        <v>115</v>
      </c>
      <c r="F56" s="13"/>
      <c r="G56" s="13"/>
      <c r="H56" s="13"/>
      <c r="I56" s="13"/>
      <c r="J56" s="37"/>
      <c r="K56" s="14" t="s">
        <v>41</v>
      </c>
      <c r="L56" s="47" t="s">
        <v>48</v>
      </c>
      <c r="M56" s="47"/>
      <c r="N56" s="52" t="s">
        <v>113</v>
      </c>
      <c r="O56" s="52" t="s">
        <v>111</v>
      </c>
      <c r="P56" s="13"/>
      <c r="Q56" s="13"/>
      <c r="R56" s="13"/>
      <c r="S56" s="13"/>
    </row>
    <row r="57" spans="9:18" ht="15">
      <c r="I57" s="41"/>
      <c r="Q57" s="50"/>
      <c r="R57" s="50"/>
    </row>
    <row r="58" spans="4:18" ht="26.25">
      <c r="D58" s="34" t="s">
        <v>91</v>
      </c>
      <c r="E58" s="53"/>
      <c r="I58" s="54"/>
      <c r="Q58" s="41"/>
      <c r="R58" s="41"/>
    </row>
    <row r="59" spans="4:18" ht="21">
      <c r="D59" s="55"/>
      <c r="E59" s="53"/>
      <c r="I59" s="54"/>
      <c r="Q59" s="56"/>
      <c r="R59" s="56"/>
    </row>
    <row r="60" spans="4:18" ht="21">
      <c r="D60" s="57" t="s">
        <v>16</v>
      </c>
      <c r="E60" s="58" t="s">
        <v>0</v>
      </c>
      <c r="I60" s="50"/>
      <c r="Q60" s="59"/>
      <c r="R60" s="56"/>
    </row>
    <row r="61" spans="4:18" ht="21">
      <c r="D61" s="57"/>
      <c r="E61" s="58"/>
      <c r="I61" s="50"/>
      <c r="Q61" s="60"/>
      <c r="R61" s="56"/>
    </row>
    <row r="62" spans="4:18" ht="21">
      <c r="D62" s="57" t="s">
        <v>17</v>
      </c>
      <c r="E62" s="15"/>
      <c r="I62" s="49"/>
      <c r="Q62" s="60"/>
      <c r="R62" s="56"/>
    </row>
    <row r="63" spans="4:18" ht="21">
      <c r="D63" s="57">
        <v>2</v>
      </c>
      <c r="E63" s="15"/>
      <c r="I63" s="49"/>
      <c r="Q63" s="60"/>
      <c r="R63" s="56"/>
    </row>
    <row r="64" spans="4:18" ht="21" customHeight="1">
      <c r="D64" s="57">
        <v>3</v>
      </c>
      <c r="E64" s="14"/>
      <c r="I64" s="41"/>
      <c r="Q64" s="50"/>
      <c r="R64" s="50"/>
    </row>
    <row r="65" spans="4:18" ht="21" customHeight="1">
      <c r="D65" s="57">
        <v>4</v>
      </c>
      <c r="E65" s="14"/>
      <c r="I65" s="50"/>
      <c r="Q65" s="41"/>
      <c r="R65" s="41"/>
    </row>
    <row r="66" spans="4:18" ht="21" customHeight="1">
      <c r="D66" s="57">
        <v>5</v>
      </c>
      <c r="E66" s="15"/>
      <c r="I66" s="50"/>
      <c r="Q66" s="56"/>
      <c r="R66" s="56"/>
    </row>
    <row r="67" spans="4:18" ht="21" customHeight="1">
      <c r="D67" s="57">
        <v>6</v>
      </c>
      <c r="E67" s="15"/>
      <c r="I67" s="50"/>
      <c r="Q67" s="59"/>
      <c r="R67" s="56"/>
    </row>
    <row r="68" spans="4:18" ht="21" customHeight="1">
      <c r="D68" s="57">
        <v>7</v>
      </c>
      <c r="E68" s="15"/>
      <c r="I68" s="50"/>
      <c r="Q68" s="60"/>
      <c r="R68" s="56"/>
    </row>
    <row r="69" spans="4:18" ht="21" customHeight="1">
      <c r="D69" s="57">
        <v>8</v>
      </c>
      <c r="E69" s="15"/>
      <c r="I69" s="49"/>
      <c r="Q69" s="60"/>
      <c r="R69" s="56"/>
    </row>
    <row r="70" spans="4:18" ht="21" customHeight="1">
      <c r="D70" s="57">
        <v>9</v>
      </c>
      <c r="E70" s="15"/>
      <c r="I70" s="49"/>
      <c r="Q70" s="60"/>
      <c r="R70" s="56"/>
    </row>
    <row r="71" spans="4:18" ht="21" customHeight="1">
      <c r="D71" s="57">
        <v>10</v>
      </c>
      <c r="E71" s="15"/>
      <c r="I71" s="41"/>
      <c r="Q71" s="41"/>
      <c r="R71" s="41"/>
    </row>
    <row r="72" spans="4:18" ht="21" customHeight="1">
      <c r="D72" s="57">
        <v>11</v>
      </c>
      <c r="E72" s="15"/>
      <c r="I72" s="50"/>
      <c r="Q72" s="41"/>
      <c r="R72" s="41"/>
    </row>
    <row r="73" spans="4:18" ht="21" customHeight="1">
      <c r="D73" s="57">
        <v>12</v>
      </c>
      <c r="E73" s="15"/>
      <c r="I73" s="50"/>
      <c r="Q73" s="41"/>
      <c r="R73" s="41"/>
    </row>
    <row r="74" spans="4:18" ht="21" customHeight="1">
      <c r="D74" s="57">
        <v>13</v>
      </c>
      <c r="E74" s="15"/>
      <c r="I74" s="50"/>
      <c r="Q74" s="41"/>
      <c r="R74" s="41"/>
    </row>
    <row r="75" spans="4:5" ht="21">
      <c r="D75" s="57">
        <v>14</v>
      </c>
      <c r="E75" s="15"/>
    </row>
    <row r="76" spans="4:5" ht="21">
      <c r="D76" s="57">
        <v>15</v>
      </c>
      <c r="E76" s="15"/>
    </row>
    <row r="77" spans="4:5" ht="21">
      <c r="D77" s="57">
        <v>16</v>
      </c>
      <c r="E77" s="15"/>
    </row>
  </sheetData>
  <sheetProtection/>
  <printOptions/>
  <pageMargins left="0.8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schaeck johnny</dc:creator>
  <cp:keywords/>
  <dc:description/>
  <cp:lastModifiedBy>Nico Persyn</cp:lastModifiedBy>
  <cp:lastPrinted>2019-04-07T19:50:46Z</cp:lastPrinted>
  <dcterms:created xsi:type="dcterms:W3CDTF">2009-03-07T13:38:50Z</dcterms:created>
  <dcterms:modified xsi:type="dcterms:W3CDTF">2019-04-12T06:24:34Z</dcterms:modified>
  <cp:category/>
  <cp:version/>
  <cp:contentType/>
  <cp:contentStatus/>
</cp:coreProperties>
</file>