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0" activeTab="7"/>
  </bookViews>
  <sheets>
    <sheet name="U7" sheetId="1" r:id="rId1"/>
    <sheet name="U8" sheetId="2" r:id="rId2"/>
    <sheet name="U9" sheetId="3" r:id="rId3"/>
    <sheet name="U10" sheetId="4" r:id="rId4"/>
    <sheet name="U11" sheetId="5" r:id="rId5"/>
    <sheet name="U12" sheetId="6" r:id="rId6"/>
    <sheet name="U13" sheetId="7" r:id="rId7"/>
    <sheet name="U15" sheetId="8" r:id="rId8"/>
  </sheets>
  <definedNames/>
  <calcPr fullCalcOnLoad="1"/>
</workbook>
</file>

<file path=xl/sharedStrings.xml><?xml version="1.0" encoding="utf-8"?>
<sst xmlns="http://schemas.openxmlformats.org/spreadsheetml/2006/main" count="394" uniqueCount="101">
  <si>
    <t>KSVD 1</t>
  </si>
  <si>
    <t>KSVD 2</t>
  </si>
  <si>
    <t>13u30</t>
  </si>
  <si>
    <t>14u30</t>
  </si>
  <si>
    <t>15u30</t>
  </si>
  <si>
    <t>16u30</t>
  </si>
  <si>
    <t xml:space="preserve">Terrein </t>
  </si>
  <si>
    <t>1A</t>
  </si>
  <si>
    <t>1B</t>
  </si>
  <si>
    <t>1C</t>
  </si>
  <si>
    <t>1D</t>
  </si>
  <si>
    <t>8u30</t>
  </si>
  <si>
    <t>10u30</t>
  </si>
  <si>
    <t>11u30</t>
  </si>
  <si>
    <t>Uur</t>
  </si>
  <si>
    <t>Blankenberge</t>
  </si>
  <si>
    <t>18u30</t>
  </si>
  <si>
    <t>19u00</t>
  </si>
  <si>
    <t>19u30</t>
  </si>
  <si>
    <t>20u00</t>
  </si>
  <si>
    <t>21u30</t>
  </si>
  <si>
    <t>SCORE</t>
  </si>
  <si>
    <t>Poule A</t>
  </si>
  <si>
    <t>Poule B</t>
  </si>
  <si>
    <t>18u00</t>
  </si>
  <si>
    <t>20u30</t>
  </si>
  <si>
    <t>21u00</t>
  </si>
  <si>
    <t>Keiem 1</t>
  </si>
  <si>
    <t>Wedstrijden</t>
  </si>
  <si>
    <t>3° Poule A</t>
  </si>
  <si>
    <t>3° Poule B</t>
  </si>
  <si>
    <t>4° Poule A</t>
  </si>
  <si>
    <t>2° Poule A</t>
  </si>
  <si>
    <t>1° Poule A</t>
  </si>
  <si>
    <t>4° Poule B</t>
  </si>
  <si>
    <t>2° Poule B</t>
  </si>
  <si>
    <t>1° Poule B</t>
  </si>
  <si>
    <t>9u30</t>
  </si>
  <si>
    <t>JV Lo-Reninge</t>
  </si>
  <si>
    <t>Emelgem-Kachtem</t>
  </si>
  <si>
    <t>KFC Lichtervelde</t>
  </si>
  <si>
    <r>
      <t xml:space="preserve">U7
</t>
    </r>
    <r>
      <rPr>
        <b/>
        <sz val="22"/>
        <color indexed="12"/>
        <rFont val="Verdana"/>
        <family val="2"/>
      </rPr>
      <t>31/03/18</t>
    </r>
  </si>
  <si>
    <t>14u</t>
  </si>
  <si>
    <t>15u</t>
  </si>
  <si>
    <t xml:space="preserve">16u </t>
  </si>
  <si>
    <t>16u</t>
  </si>
  <si>
    <t>17u</t>
  </si>
  <si>
    <r>
      <t xml:space="preserve">U8
</t>
    </r>
    <r>
      <rPr>
        <b/>
        <sz val="22"/>
        <color indexed="12"/>
        <rFont val="Verdana"/>
        <family val="2"/>
      </rPr>
      <t>31/03/18</t>
    </r>
  </si>
  <si>
    <t>KWS Houthulst</t>
  </si>
  <si>
    <t>KV Oostende</t>
  </si>
  <si>
    <t>K.SKV Zwevezele</t>
  </si>
  <si>
    <t>SK Staden</t>
  </si>
  <si>
    <r>
      <t xml:space="preserve">U9
</t>
    </r>
    <r>
      <rPr>
        <b/>
        <sz val="22"/>
        <color indexed="12"/>
        <rFont val="Verdana"/>
        <family val="2"/>
      </rPr>
      <t>31/03/18</t>
    </r>
  </si>
  <si>
    <t>9u</t>
  </si>
  <si>
    <t>10u</t>
  </si>
  <si>
    <t>11u</t>
  </si>
  <si>
    <t>12u</t>
  </si>
  <si>
    <t>KVP Gits</t>
  </si>
  <si>
    <t>KSV Bredene</t>
  </si>
  <si>
    <r>
      <t xml:space="preserve">U10
</t>
    </r>
    <r>
      <rPr>
        <b/>
        <sz val="22"/>
        <color indexed="12"/>
        <rFont val="Verdana"/>
        <family val="2"/>
      </rPr>
      <t>31/03/18</t>
    </r>
  </si>
  <si>
    <t>Olympic Ledegem</t>
  </si>
  <si>
    <t>KM Torhout (U9)</t>
  </si>
  <si>
    <t>KSVD2</t>
  </si>
  <si>
    <t xml:space="preserve">9u </t>
  </si>
  <si>
    <t xml:space="preserve">10u </t>
  </si>
  <si>
    <t xml:space="preserve">11u </t>
  </si>
  <si>
    <t xml:space="preserve">12u </t>
  </si>
  <si>
    <t>1C+D</t>
  </si>
  <si>
    <t>derde</t>
  </si>
  <si>
    <t>vierde</t>
  </si>
  <si>
    <t>eerste</t>
  </si>
  <si>
    <t>tweede</t>
  </si>
  <si>
    <t>2A</t>
  </si>
  <si>
    <t>2B</t>
  </si>
  <si>
    <r>
      <t xml:space="preserve">U11
</t>
    </r>
    <r>
      <rPr>
        <b/>
        <sz val="22"/>
        <color indexed="12"/>
        <rFont val="Verdana"/>
        <family val="2"/>
      </rPr>
      <t>31/03/18</t>
    </r>
  </si>
  <si>
    <t>FC Finnentrop</t>
  </si>
  <si>
    <t>Sp Boezinge</t>
  </si>
  <si>
    <t>KFC Poperinge</t>
  </si>
  <si>
    <t>Merkem Sport</t>
  </si>
  <si>
    <t>bye</t>
  </si>
  <si>
    <t>Bye</t>
  </si>
  <si>
    <r>
      <t xml:space="preserve">U12
</t>
    </r>
    <r>
      <rPr>
        <b/>
        <sz val="22"/>
        <color indexed="12"/>
        <rFont val="Verdana"/>
        <family val="2"/>
      </rPr>
      <t>31/03/18</t>
    </r>
  </si>
  <si>
    <t>KM Torhout</t>
  </si>
  <si>
    <t>KFC Lendelede</t>
  </si>
  <si>
    <t>GS Voormezele</t>
  </si>
  <si>
    <t>Royal Knokke FC</t>
  </si>
  <si>
    <t>KE De Haan</t>
  </si>
  <si>
    <r>
      <t xml:space="preserve">U13
</t>
    </r>
    <r>
      <rPr>
        <b/>
        <sz val="22"/>
        <color indexed="12"/>
        <rFont val="Verdana"/>
        <family val="2"/>
      </rPr>
      <t>30/03/18</t>
    </r>
  </si>
  <si>
    <r>
      <t xml:space="preserve">U15
</t>
    </r>
    <r>
      <rPr>
        <b/>
        <sz val="22"/>
        <color indexed="12"/>
        <rFont val="Verdana"/>
        <family val="2"/>
      </rPr>
      <t>30/03/18</t>
    </r>
  </si>
  <si>
    <t>VVG Alveringem</t>
  </si>
  <si>
    <t>KFC Meulebeke</t>
  </si>
  <si>
    <t>SK Saden</t>
  </si>
  <si>
    <t>RC Harelbeke 2</t>
  </si>
  <si>
    <t>RC Harelbeke 1</t>
  </si>
  <si>
    <t>KSV Veurne</t>
  </si>
  <si>
    <t>KWS Adinkerke</t>
  </si>
  <si>
    <t>KEG Gistel</t>
  </si>
  <si>
    <t>FC Passendale</t>
  </si>
  <si>
    <t>KSC Blankenberge</t>
  </si>
  <si>
    <t>SK Torhout</t>
  </si>
  <si>
    <t>SP Boezinge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</si>
</sst>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Vrai&quot;;&quot;Vrai&quot;;&quot;Faux&quot;"/>
    <numFmt numFmtId="173" formatCode="&quot;Actif&quot;;&quot;Actif&quot;;&quot;Inactif&quot;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</numFmts>
  <fonts count="42">
    <font>
      <sz val="10"/>
      <name val="Arial"/>
      <family val="0"/>
    </font>
    <font>
      <sz val="8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48"/>
      <color indexed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4" fillId="36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</xdr:rowOff>
    </xdr:from>
    <xdr:to>
      <xdr:col>3</xdr:col>
      <xdr:colOff>371475</xdr:colOff>
      <xdr:row>11</xdr:row>
      <xdr:rowOff>171450</xdr:rowOff>
    </xdr:to>
    <xdr:pic>
      <xdr:nvPicPr>
        <xdr:cNvPr id="1" name="Picture 3" descr="unnamed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3238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228600</xdr:colOff>
      <xdr:row>0</xdr:row>
      <xdr:rowOff>0</xdr:rowOff>
    </xdr:to>
    <xdr:pic>
      <xdr:nvPicPr>
        <xdr:cNvPr id="1" name="Picture 3" descr="unnamed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1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19050</xdr:rowOff>
    </xdr:from>
    <xdr:to>
      <xdr:col>3</xdr:col>
      <xdr:colOff>571500</xdr:colOff>
      <xdr:row>11</xdr:row>
      <xdr:rowOff>171450</xdr:rowOff>
    </xdr:to>
    <xdr:pic>
      <xdr:nvPicPr>
        <xdr:cNvPr id="2" name="Picture 3" descr="unnamed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0675"/>
          <a:ext cx="3486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228600</xdr:colOff>
      <xdr:row>0</xdr:row>
      <xdr:rowOff>0</xdr:rowOff>
    </xdr:to>
    <xdr:pic>
      <xdr:nvPicPr>
        <xdr:cNvPr id="1" name="Picture 3" descr="unnamed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7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19050</xdr:rowOff>
    </xdr:from>
    <xdr:to>
      <xdr:col>3</xdr:col>
      <xdr:colOff>866775</xdr:colOff>
      <xdr:row>11</xdr:row>
      <xdr:rowOff>171450</xdr:rowOff>
    </xdr:to>
    <xdr:pic>
      <xdr:nvPicPr>
        <xdr:cNvPr id="2" name="Picture 3" descr="unnamed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3075"/>
          <a:ext cx="3705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3</xdr:col>
      <xdr:colOff>371475</xdr:colOff>
      <xdr:row>11</xdr:row>
      <xdr:rowOff>152400</xdr:rowOff>
    </xdr:to>
    <xdr:pic>
      <xdr:nvPicPr>
        <xdr:cNvPr id="1" name="Picture 3" descr="unnamed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4025"/>
          <a:ext cx="3495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47625</xdr:rowOff>
    </xdr:from>
    <xdr:to>
      <xdr:col>3</xdr:col>
      <xdr:colOff>314325</xdr:colOff>
      <xdr:row>12</xdr:row>
      <xdr:rowOff>9525</xdr:rowOff>
    </xdr:to>
    <xdr:pic>
      <xdr:nvPicPr>
        <xdr:cNvPr id="1" name="Picture 3" descr="unnamed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1650"/>
          <a:ext cx="3171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76200</xdr:rowOff>
    </xdr:from>
    <xdr:to>
      <xdr:col>3</xdr:col>
      <xdr:colOff>47625</xdr:colOff>
      <xdr:row>12</xdr:row>
      <xdr:rowOff>38100</xdr:rowOff>
    </xdr:to>
    <xdr:pic>
      <xdr:nvPicPr>
        <xdr:cNvPr id="1" name="Picture 3" descr="unnamed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"/>
          <a:ext cx="3171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38100</xdr:rowOff>
    </xdr:from>
    <xdr:to>
      <xdr:col>3</xdr:col>
      <xdr:colOff>361950</xdr:colOff>
      <xdr:row>12</xdr:row>
      <xdr:rowOff>9525</xdr:rowOff>
    </xdr:to>
    <xdr:pic>
      <xdr:nvPicPr>
        <xdr:cNvPr id="1" name="Picture 3" descr="unnamed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3419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180975</xdr:rowOff>
    </xdr:from>
    <xdr:to>
      <xdr:col>3</xdr:col>
      <xdr:colOff>152400</xdr:colOff>
      <xdr:row>11</xdr:row>
      <xdr:rowOff>142875</xdr:rowOff>
    </xdr:to>
    <xdr:pic>
      <xdr:nvPicPr>
        <xdr:cNvPr id="1" name="Picture 3" descr="unnamed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3124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PageLayoutView="0" workbookViewId="0" topLeftCell="A1">
      <selection activeCell="H2" sqref="H2"/>
    </sheetView>
  </sheetViews>
  <sheetFormatPr defaultColWidth="11.421875" defaultRowHeight="12.75"/>
  <cols>
    <col min="1" max="1" width="11.421875" style="1" customWidth="1"/>
    <col min="2" max="2" width="10.57421875" style="1" customWidth="1"/>
    <col min="3" max="3" width="21.00390625" style="1" bestFit="1" customWidth="1"/>
    <col min="4" max="4" width="23.57421875" style="1" bestFit="1" customWidth="1"/>
    <col min="5" max="6" width="8.7109375" style="1" customWidth="1"/>
    <col min="7" max="7" width="2.421875" style="1" customWidth="1"/>
    <col min="8" max="8" width="23.57421875" style="1" bestFit="1" customWidth="1"/>
    <col min="9" max="9" width="21.00390625" style="1" bestFit="1" customWidth="1"/>
    <col min="10" max="16384" width="11.421875" style="1" customWidth="1"/>
  </cols>
  <sheetData>
    <row r="1" spans="1:9" ht="15" customHeight="1">
      <c r="A1" s="17" t="s">
        <v>41</v>
      </c>
      <c r="B1" s="18"/>
      <c r="C1" s="19"/>
      <c r="H1" s="2" t="s">
        <v>22</v>
      </c>
      <c r="I1" s="3" t="s">
        <v>23</v>
      </c>
    </row>
    <row r="2" spans="1:9" ht="15" customHeight="1">
      <c r="A2" s="20"/>
      <c r="B2" s="21"/>
      <c r="C2" s="22"/>
      <c r="D2" s="4"/>
      <c r="E2" s="4"/>
      <c r="H2" s="5" t="s">
        <v>0</v>
      </c>
      <c r="I2" s="6" t="s">
        <v>1</v>
      </c>
    </row>
    <row r="3" spans="1:9" ht="15" customHeight="1">
      <c r="A3" s="20"/>
      <c r="B3" s="21"/>
      <c r="C3" s="22"/>
      <c r="D3" s="4"/>
      <c r="E3" s="4"/>
      <c r="H3" s="5" t="s">
        <v>27</v>
      </c>
      <c r="I3" s="6" t="s">
        <v>27</v>
      </c>
    </row>
    <row r="4" spans="1:9" ht="15" customHeight="1">
      <c r="A4" s="20"/>
      <c r="B4" s="21"/>
      <c r="C4" s="22"/>
      <c r="D4" s="4"/>
      <c r="E4" s="4"/>
      <c r="H4" s="5" t="s">
        <v>38</v>
      </c>
      <c r="I4" s="6" t="s">
        <v>40</v>
      </c>
    </row>
    <row r="5" spans="1:9" ht="15" customHeight="1">
      <c r="A5" s="20"/>
      <c r="B5" s="21"/>
      <c r="C5" s="22"/>
      <c r="D5" s="4"/>
      <c r="E5" s="4"/>
      <c r="H5" s="5" t="s">
        <v>39</v>
      </c>
      <c r="I5" s="6" t="s">
        <v>94</v>
      </c>
    </row>
    <row r="6" spans="1:5" ht="12" customHeight="1">
      <c r="A6" s="20"/>
      <c r="B6" s="21"/>
      <c r="C6" s="22"/>
      <c r="D6" s="4"/>
      <c r="E6" s="4"/>
    </row>
    <row r="7" spans="1:3" ht="12" customHeight="1">
      <c r="A7" s="20"/>
      <c r="B7" s="21"/>
      <c r="C7" s="22"/>
    </row>
    <row r="8" spans="1:3" ht="12" customHeight="1" thickBot="1">
      <c r="A8" s="23"/>
      <c r="B8" s="24"/>
      <c r="C8" s="25"/>
    </row>
    <row r="9" ht="15">
      <c r="B9" s="7"/>
    </row>
    <row r="10" ht="15">
      <c r="B10" s="7"/>
    </row>
    <row r="11" ht="15">
      <c r="B11" s="7"/>
    </row>
    <row r="12" ht="15">
      <c r="B12" s="7"/>
    </row>
    <row r="13" ht="15">
      <c r="B13" s="7"/>
    </row>
    <row r="15" spans="1:8" ht="15">
      <c r="A15" s="9" t="s">
        <v>14</v>
      </c>
      <c r="B15" s="9" t="s">
        <v>6</v>
      </c>
      <c r="C15" s="27" t="s">
        <v>28</v>
      </c>
      <c r="D15" s="27"/>
      <c r="E15" s="27" t="s">
        <v>21</v>
      </c>
      <c r="F15" s="27"/>
      <c r="G15" s="27"/>
      <c r="H15" s="27"/>
    </row>
    <row r="16" spans="1:8" ht="15">
      <c r="A16" s="5" t="s">
        <v>2</v>
      </c>
      <c r="B16" s="5" t="s">
        <v>7</v>
      </c>
      <c r="C16" s="5" t="str">
        <f>H2</f>
        <v>KSVD 1</v>
      </c>
      <c r="D16" s="5" t="str">
        <f>H3</f>
        <v>Keiem 1</v>
      </c>
      <c r="E16" s="5"/>
      <c r="F16" s="5"/>
      <c r="G16" s="26"/>
      <c r="H16" s="26"/>
    </row>
    <row r="17" spans="1:8" ht="15">
      <c r="A17" s="5" t="s">
        <v>42</v>
      </c>
      <c r="B17" s="5" t="s">
        <v>7</v>
      </c>
      <c r="C17" s="5" t="str">
        <f>+H4</f>
        <v>JV Lo-Reninge</v>
      </c>
      <c r="D17" s="5" t="str">
        <f>+H5</f>
        <v>Emelgem-Kachtem</v>
      </c>
      <c r="E17" s="5"/>
      <c r="F17" s="5"/>
      <c r="G17" s="26"/>
      <c r="H17" s="26"/>
    </row>
    <row r="18" spans="1:8" ht="15">
      <c r="A18" s="6" t="s">
        <v>2</v>
      </c>
      <c r="B18" s="6" t="s">
        <v>8</v>
      </c>
      <c r="C18" s="6" t="str">
        <f>+I2</f>
        <v>KSVD 2</v>
      </c>
      <c r="D18" s="6" t="str">
        <f>+I3</f>
        <v>Keiem 1</v>
      </c>
      <c r="E18" s="6"/>
      <c r="F18" s="6"/>
      <c r="G18" s="26"/>
      <c r="H18" s="26"/>
    </row>
    <row r="19" spans="1:8" ht="15">
      <c r="A19" s="6" t="s">
        <v>42</v>
      </c>
      <c r="B19" s="6" t="s">
        <v>8</v>
      </c>
      <c r="C19" s="6" t="str">
        <f>+I4</f>
        <v>KFC Lichtervelde</v>
      </c>
      <c r="D19" s="6" t="str">
        <f>+I5</f>
        <v>KSV Veurne</v>
      </c>
      <c r="E19" s="6"/>
      <c r="F19" s="6"/>
      <c r="G19" s="26"/>
      <c r="H19" s="26"/>
    </row>
    <row r="20" spans="1:8" ht="15">
      <c r="A20" s="5" t="s">
        <v>3</v>
      </c>
      <c r="B20" s="5" t="s">
        <v>7</v>
      </c>
      <c r="C20" s="5" t="str">
        <f>+H2</f>
        <v>KSVD 1</v>
      </c>
      <c r="D20" s="5" t="str">
        <f>+H4</f>
        <v>JV Lo-Reninge</v>
      </c>
      <c r="E20" s="5"/>
      <c r="F20" s="5"/>
      <c r="G20" s="26"/>
      <c r="H20" s="26"/>
    </row>
    <row r="21" spans="1:8" ht="15">
      <c r="A21" s="5" t="s">
        <v>43</v>
      </c>
      <c r="B21" s="5" t="s">
        <v>7</v>
      </c>
      <c r="C21" s="5" t="str">
        <f>+H3</f>
        <v>Keiem 1</v>
      </c>
      <c r="D21" s="5" t="str">
        <f>+H5</f>
        <v>Emelgem-Kachtem</v>
      </c>
      <c r="E21" s="5"/>
      <c r="F21" s="5"/>
      <c r="G21" s="26"/>
      <c r="H21" s="26"/>
    </row>
    <row r="22" spans="1:8" ht="15">
      <c r="A22" s="6" t="s">
        <v>3</v>
      </c>
      <c r="B22" s="6" t="s">
        <v>8</v>
      </c>
      <c r="C22" s="6" t="str">
        <f>+I2</f>
        <v>KSVD 2</v>
      </c>
      <c r="D22" s="6" t="str">
        <f>+I4</f>
        <v>KFC Lichtervelde</v>
      </c>
      <c r="E22" s="6"/>
      <c r="F22" s="6"/>
      <c r="G22" s="26"/>
      <c r="H22" s="26"/>
    </row>
    <row r="23" spans="1:8" ht="15">
      <c r="A23" s="6" t="s">
        <v>43</v>
      </c>
      <c r="B23" s="6" t="s">
        <v>8</v>
      </c>
      <c r="C23" s="6" t="str">
        <f>+I3</f>
        <v>Keiem 1</v>
      </c>
      <c r="D23" s="6" t="str">
        <f>+I5</f>
        <v>KSV Veurne</v>
      </c>
      <c r="E23" s="6"/>
      <c r="F23" s="6"/>
      <c r="G23" s="26"/>
      <c r="H23" s="26"/>
    </row>
    <row r="24" spans="1:8" ht="15">
      <c r="A24" s="5" t="s">
        <v>4</v>
      </c>
      <c r="B24" s="5" t="s">
        <v>7</v>
      </c>
      <c r="C24" s="5" t="str">
        <f>+H2</f>
        <v>KSVD 1</v>
      </c>
      <c r="D24" s="5" t="str">
        <f>+H5</f>
        <v>Emelgem-Kachtem</v>
      </c>
      <c r="E24" s="5"/>
      <c r="F24" s="5"/>
      <c r="G24" s="26"/>
      <c r="H24" s="26"/>
    </row>
    <row r="25" spans="1:8" ht="15">
      <c r="A25" s="5" t="s">
        <v>44</v>
      </c>
      <c r="B25" s="5" t="s">
        <v>7</v>
      </c>
      <c r="C25" s="5" t="str">
        <f>+H3</f>
        <v>Keiem 1</v>
      </c>
      <c r="D25" s="5" t="str">
        <f>+H4</f>
        <v>JV Lo-Reninge</v>
      </c>
      <c r="E25" s="5"/>
      <c r="F25" s="5"/>
      <c r="G25" s="26"/>
      <c r="H25" s="26"/>
    </row>
    <row r="26" spans="1:8" ht="15">
      <c r="A26" s="6" t="s">
        <v>4</v>
      </c>
      <c r="B26" s="6" t="s">
        <v>8</v>
      </c>
      <c r="C26" s="6" t="str">
        <f>+I2</f>
        <v>KSVD 2</v>
      </c>
      <c r="D26" s="6" t="str">
        <f>+I5</f>
        <v>KSV Veurne</v>
      </c>
      <c r="E26" s="6"/>
      <c r="F26" s="6"/>
      <c r="G26" s="26"/>
      <c r="H26" s="26"/>
    </row>
    <row r="27" spans="1:8" ht="15">
      <c r="A27" s="6" t="s">
        <v>45</v>
      </c>
      <c r="B27" s="6" t="s">
        <v>8</v>
      </c>
      <c r="C27" s="6" t="str">
        <f>+I3</f>
        <v>Keiem 1</v>
      </c>
      <c r="D27" s="6" t="str">
        <f>+I4</f>
        <v>KFC Lichtervelde</v>
      </c>
      <c r="E27" s="6"/>
      <c r="F27" s="6"/>
      <c r="G27" s="26"/>
      <c r="H27" s="26"/>
    </row>
    <row r="28" spans="1:8" ht="15">
      <c r="A28" s="8" t="s">
        <v>5</v>
      </c>
      <c r="B28" s="8" t="s">
        <v>7</v>
      </c>
      <c r="C28" s="8" t="s">
        <v>29</v>
      </c>
      <c r="D28" s="8" t="s">
        <v>30</v>
      </c>
      <c r="E28" s="8"/>
      <c r="F28" s="8"/>
      <c r="G28" s="26"/>
      <c r="H28" s="26"/>
    </row>
    <row r="29" spans="1:8" ht="15">
      <c r="A29" s="8" t="s">
        <v>5</v>
      </c>
      <c r="B29" s="8" t="s">
        <v>8</v>
      </c>
      <c r="C29" s="8" t="s">
        <v>31</v>
      </c>
      <c r="D29" s="8" t="s">
        <v>34</v>
      </c>
      <c r="E29" s="8"/>
      <c r="F29" s="8"/>
      <c r="G29" s="26"/>
      <c r="H29" s="26"/>
    </row>
    <row r="30" spans="1:8" ht="15">
      <c r="A30" s="8" t="s">
        <v>46</v>
      </c>
      <c r="B30" s="8" t="s">
        <v>8</v>
      </c>
      <c r="C30" s="8" t="s">
        <v>32</v>
      </c>
      <c r="D30" s="8" t="s">
        <v>35</v>
      </c>
      <c r="E30" s="8"/>
      <c r="F30" s="8"/>
      <c r="G30" s="26"/>
      <c r="H30" s="26"/>
    </row>
    <row r="31" spans="1:8" ht="15">
      <c r="A31" s="8" t="s">
        <v>46</v>
      </c>
      <c r="B31" s="8" t="s">
        <v>7</v>
      </c>
      <c r="C31" s="8" t="s">
        <v>33</v>
      </c>
      <c r="D31" s="8" t="s">
        <v>36</v>
      </c>
      <c r="E31" s="8"/>
      <c r="F31" s="8"/>
      <c r="G31" s="26"/>
      <c r="H31" s="26"/>
    </row>
  </sheetData>
  <sheetProtection password="CC51" sheet="1"/>
  <mergeCells count="20">
    <mergeCell ref="C15:D15"/>
    <mergeCell ref="E15:F15"/>
    <mergeCell ref="G15:H15"/>
    <mergeCell ref="G16:H16"/>
    <mergeCell ref="G23:H23"/>
    <mergeCell ref="G24:H24"/>
    <mergeCell ref="G17:H17"/>
    <mergeCell ref="G18:H18"/>
    <mergeCell ref="G19:H19"/>
    <mergeCell ref="G20:H20"/>
    <mergeCell ref="A1:C8"/>
    <mergeCell ref="G29:H29"/>
    <mergeCell ref="G30:H30"/>
    <mergeCell ref="G31:H31"/>
    <mergeCell ref="G25:H25"/>
    <mergeCell ref="G26:H26"/>
    <mergeCell ref="G27:H27"/>
    <mergeCell ref="G28:H28"/>
    <mergeCell ref="G21:H21"/>
    <mergeCell ref="G22:H22"/>
  </mergeCells>
  <printOptions/>
  <pageMargins left="0.7480314960629921" right="0.7480314960629921" top="0.787401574803149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PageLayoutView="0" workbookViewId="0" topLeftCell="A15">
      <selection activeCell="A1" sqref="A1:I32"/>
    </sheetView>
  </sheetViews>
  <sheetFormatPr defaultColWidth="11.421875" defaultRowHeight="12.75"/>
  <cols>
    <col min="1" max="1" width="11.421875" style="1" customWidth="1"/>
    <col min="2" max="2" width="13.00390625" style="1" bestFit="1" customWidth="1"/>
    <col min="3" max="3" width="19.28125" style="1" bestFit="1" customWidth="1"/>
    <col min="4" max="4" width="22.00390625" style="1" bestFit="1" customWidth="1"/>
    <col min="5" max="6" width="8.7109375" style="1" customWidth="1"/>
    <col min="7" max="7" width="4.00390625" style="1" customWidth="1"/>
    <col min="8" max="8" width="19.28125" style="1" bestFit="1" customWidth="1"/>
    <col min="9" max="9" width="22.00390625" style="1" bestFit="1" customWidth="1"/>
    <col min="10" max="16384" width="11.421875" style="1" customWidth="1"/>
  </cols>
  <sheetData>
    <row r="1" spans="1:9" ht="15" customHeight="1">
      <c r="A1" s="17" t="s">
        <v>47</v>
      </c>
      <c r="B1" s="18"/>
      <c r="C1" s="19"/>
      <c r="H1" s="2" t="s">
        <v>22</v>
      </c>
      <c r="I1" s="3" t="s">
        <v>23</v>
      </c>
    </row>
    <row r="2" spans="1:9" ht="15" customHeight="1">
      <c r="A2" s="20"/>
      <c r="B2" s="21"/>
      <c r="C2" s="22"/>
      <c r="D2" s="4"/>
      <c r="E2" s="4"/>
      <c r="H2" s="5" t="s">
        <v>0</v>
      </c>
      <c r="I2" s="6" t="s">
        <v>1</v>
      </c>
    </row>
    <row r="3" spans="1:9" ht="15" customHeight="1">
      <c r="A3" s="20"/>
      <c r="B3" s="21"/>
      <c r="C3" s="22"/>
      <c r="D3" s="4"/>
      <c r="E3" s="4"/>
      <c r="H3" s="5" t="s">
        <v>48</v>
      </c>
      <c r="I3" s="6" t="s">
        <v>51</v>
      </c>
    </row>
    <row r="4" spans="1:9" ht="15" customHeight="1">
      <c r="A4" s="20"/>
      <c r="B4" s="21"/>
      <c r="C4" s="22"/>
      <c r="D4" s="4"/>
      <c r="E4" s="4"/>
      <c r="H4" s="5" t="s">
        <v>95</v>
      </c>
      <c r="I4" s="6" t="s">
        <v>96</v>
      </c>
    </row>
    <row r="5" spans="1:9" ht="15" customHeight="1">
      <c r="A5" s="20"/>
      <c r="B5" s="21"/>
      <c r="C5" s="22"/>
      <c r="D5" s="4"/>
      <c r="E5" s="4"/>
      <c r="H5" s="5" t="s">
        <v>49</v>
      </c>
      <c r="I5" s="6" t="s">
        <v>50</v>
      </c>
    </row>
    <row r="6" spans="1:5" ht="11.25" customHeight="1">
      <c r="A6" s="20"/>
      <c r="B6" s="21"/>
      <c r="C6" s="22"/>
      <c r="D6" s="4"/>
      <c r="E6" s="4"/>
    </row>
    <row r="7" spans="1:3" ht="11.25" customHeight="1">
      <c r="A7" s="20"/>
      <c r="B7" s="21"/>
      <c r="C7" s="22"/>
    </row>
    <row r="8" spans="1:3" ht="11.25" customHeight="1" thickBot="1">
      <c r="A8" s="23"/>
      <c r="B8" s="24"/>
      <c r="C8" s="25"/>
    </row>
    <row r="9" ht="15">
      <c r="B9" s="7"/>
    </row>
    <row r="10" ht="15">
      <c r="B10" s="7"/>
    </row>
    <row r="11" ht="15">
      <c r="B11" s="7"/>
    </row>
    <row r="12" ht="15">
      <c r="B12" s="7"/>
    </row>
    <row r="13" ht="15">
      <c r="B13" s="7"/>
    </row>
    <row r="15" spans="1:8" ht="15">
      <c r="A15" s="9" t="s">
        <v>14</v>
      </c>
      <c r="B15" s="9" t="s">
        <v>6</v>
      </c>
      <c r="C15" s="27" t="s">
        <v>28</v>
      </c>
      <c r="D15" s="27"/>
      <c r="E15" s="27" t="s">
        <v>21</v>
      </c>
      <c r="F15" s="27"/>
      <c r="G15" s="27"/>
      <c r="H15" s="27"/>
    </row>
    <row r="16" spans="1:8" ht="15">
      <c r="A16" s="5" t="s">
        <v>2</v>
      </c>
      <c r="B16" s="5" t="s">
        <v>9</v>
      </c>
      <c r="C16" s="5" t="str">
        <f>H2</f>
        <v>KSVD 1</v>
      </c>
      <c r="D16" s="5" t="str">
        <f>H3</f>
        <v>KWS Houthulst</v>
      </c>
      <c r="E16" s="5"/>
      <c r="F16" s="5"/>
      <c r="G16" s="26"/>
      <c r="H16" s="26"/>
    </row>
    <row r="17" spans="1:8" ht="15">
      <c r="A17" s="5" t="s">
        <v>42</v>
      </c>
      <c r="B17" s="5" t="s">
        <v>9</v>
      </c>
      <c r="C17" s="5" t="str">
        <f>+H4</f>
        <v>KWS Adinkerke</v>
      </c>
      <c r="D17" s="5" t="str">
        <f>+H5</f>
        <v>KV Oostende</v>
      </c>
      <c r="E17" s="5"/>
      <c r="F17" s="5"/>
      <c r="G17" s="26"/>
      <c r="H17" s="26"/>
    </row>
    <row r="18" spans="1:8" ht="15">
      <c r="A18" s="6" t="s">
        <v>2</v>
      </c>
      <c r="B18" s="6" t="s">
        <v>10</v>
      </c>
      <c r="C18" s="6" t="str">
        <f>+I2</f>
        <v>KSVD 2</v>
      </c>
      <c r="D18" s="6" t="str">
        <f>+I3</f>
        <v>SK Staden</v>
      </c>
      <c r="E18" s="6"/>
      <c r="F18" s="6"/>
      <c r="G18" s="26"/>
      <c r="H18" s="26"/>
    </row>
    <row r="19" spans="1:8" ht="15">
      <c r="A19" s="6" t="s">
        <v>42</v>
      </c>
      <c r="B19" s="6" t="s">
        <v>10</v>
      </c>
      <c r="C19" s="6" t="str">
        <f>I4</f>
        <v>KEG Gistel</v>
      </c>
      <c r="D19" s="6" t="str">
        <f>+I5</f>
        <v>K.SKV Zwevezele</v>
      </c>
      <c r="E19" s="6"/>
      <c r="F19" s="6"/>
      <c r="G19" s="26"/>
      <c r="H19" s="26"/>
    </row>
    <row r="20" spans="1:8" ht="15">
      <c r="A20" s="5" t="s">
        <v>3</v>
      </c>
      <c r="B20" s="5" t="s">
        <v>9</v>
      </c>
      <c r="C20" s="5" t="str">
        <f>+H2</f>
        <v>KSVD 1</v>
      </c>
      <c r="D20" s="5" t="str">
        <f>+H4</f>
        <v>KWS Adinkerke</v>
      </c>
      <c r="E20" s="5"/>
      <c r="F20" s="5"/>
      <c r="G20" s="26"/>
      <c r="H20" s="26"/>
    </row>
    <row r="21" spans="1:8" ht="15">
      <c r="A21" s="5" t="s">
        <v>43</v>
      </c>
      <c r="B21" s="5" t="s">
        <v>9</v>
      </c>
      <c r="C21" s="5" t="str">
        <f>+H3</f>
        <v>KWS Houthulst</v>
      </c>
      <c r="D21" s="5" t="str">
        <f>+H5</f>
        <v>KV Oostende</v>
      </c>
      <c r="E21" s="5"/>
      <c r="F21" s="5"/>
      <c r="G21" s="26"/>
      <c r="H21" s="26"/>
    </row>
    <row r="22" spans="1:8" ht="15">
      <c r="A22" s="6" t="s">
        <v>3</v>
      </c>
      <c r="B22" s="6" t="s">
        <v>10</v>
      </c>
      <c r="C22" s="6" t="str">
        <f>+I2</f>
        <v>KSVD 2</v>
      </c>
      <c r="D22" s="6" t="str">
        <f>+I4</f>
        <v>KEG Gistel</v>
      </c>
      <c r="E22" s="6"/>
      <c r="F22" s="6"/>
      <c r="G22" s="26"/>
      <c r="H22" s="26"/>
    </row>
    <row r="23" spans="1:8" ht="15">
      <c r="A23" s="6" t="s">
        <v>43</v>
      </c>
      <c r="B23" s="6" t="s">
        <v>10</v>
      </c>
      <c r="C23" s="6" t="str">
        <f>+I3</f>
        <v>SK Staden</v>
      </c>
      <c r="D23" s="6" t="str">
        <f>+I5</f>
        <v>K.SKV Zwevezele</v>
      </c>
      <c r="E23" s="6"/>
      <c r="F23" s="6"/>
      <c r="G23" s="26"/>
      <c r="H23" s="26"/>
    </row>
    <row r="24" spans="1:8" ht="15">
      <c r="A24" s="5" t="s">
        <v>4</v>
      </c>
      <c r="B24" s="5" t="s">
        <v>9</v>
      </c>
      <c r="C24" s="5" t="str">
        <f>+H2</f>
        <v>KSVD 1</v>
      </c>
      <c r="D24" s="5" t="str">
        <f>+H5</f>
        <v>KV Oostende</v>
      </c>
      <c r="E24" s="5"/>
      <c r="F24" s="5"/>
      <c r="G24" s="26"/>
      <c r="H24" s="26"/>
    </row>
    <row r="25" spans="1:8" ht="15">
      <c r="A25" s="5" t="s">
        <v>44</v>
      </c>
      <c r="B25" s="5" t="s">
        <v>9</v>
      </c>
      <c r="C25" s="5" t="str">
        <f>+H3</f>
        <v>KWS Houthulst</v>
      </c>
      <c r="D25" s="5" t="str">
        <f>+H4</f>
        <v>KWS Adinkerke</v>
      </c>
      <c r="E25" s="5"/>
      <c r="F25" s="5"/>
      <c r="G25" s="26"/>
      <c r="H25" s="26"/>
    </row>
    <row r="26" spans="1:8" ht="15">
      <c r="A26" s="6" t="s">
        <v>4</v>
      </c>
      <c r="B26" s="6" t="s">
        <v>10</v>
      </c>
      <c r="C26" s="6" t="str">
        <f>+I2</f>
        <v>KSVD 2</v>
      </c>
      <c r="D26" s="6" t="str">
        <f>+I5</f>
        <v>K.SKV Zwevezele</v>
      </c>
      <c r="E26" s="6"/>
      <c r="F26" s="6"/>
      <c r="G26" s="26"/>
      <c r="H26" s="26"/>
    </row>
    <row r="27" spans="1:8" ht="15">
      <c r="A27" s="6" t="s">
        <v>45</v>
      </c>
      <c r="B27" s="6" t="s">
        <v>10</v>
      </c>
      <c r="C27" s="6" t="str">
        <f>+I3</f>
        <v>SK Staden</v>
      </c>
      <c r="D27" s="6" t="str">
        <f>+I4</f>
        <v>KEG Gistel</v>
      </c>
      <c r="E27" s="6"/>
      <c r="F27" s="6"/>
      <c r="G27" s="26"/>
      <c r="H27" s="26"/>
    </row>
    <row r="28" spans="1:8" ht="15">
      <c r="A28" s="8" t="s">
        <v>5</v>
      </c>
      <c r="B28" s="8" t="s">
        <v>9</v>
      </c>
      <c r="C28" s="8" t="s">
        <v>29</v>
      </c>
      <c r="D28" s="8" t="s">
        <v>30</v>
      </c>
      <c r="E28" s="8"/>
      <c r="F28" s="8"/>
      <c r="G28" s="26"/>
      <c r="H28" s="26"/>
    </row>
    <row r="29" spans="1:8" ht="15">
      <c r="A29" s="8" t="s">
        <v>5</v>
      </c>
      <c r="B29" s="8" t="s">
        <v>10</v>
      </c>
      <c r="C29" s="8" t="s">
        <v>31</v>
      </c>
      <c r="D29" s="8" t="s">
        <v>34</v>
      </c>
      <c r="E29" s="8"/>
      <c r="F29" s="8"/>
      <c r="G29" s="26"/>
      <c r="H29" s="26"/>
    </row>
    <row r="30" spans="1:8" ht="15">
      <c r="A30" s="8" t="s">
        <v>46</v>
      </c>
      <c r="B30" s="8" t="s">
        <v>9</v>
      </c>
      <c r="C30" s="8" t="s">
        <v>32</v>
      </c>
      <c r="D30" s="8" t="s">
        <v>35</v>
      </c>
      <c r="E30" s="8"/>
      <c r="F30" s="8"/>
      <c r="G30" s="26"/>
      <c r="H30" s="26"/>
    </row>
    <row r="31" spans="1:8" ht="15">
      <c r="A31" s="8" t="s">
        <v>46</v>
      </c>
      <c r="B31" s="8" t="s">
        <v>10</v>
      </c>
      <c r="C31" s="8" t="s">
        <v>33</v>
      </c>
      <c r="D31" s="8" t="s">
        <v>36</v>
      </c>
      <c r="E31" s="8"/>
      <c r="F31" s="8"/>
      <c r="G31" s="26"/>
      <c r="H31" s="26"/>
    </row>
  </sheetData>
  <sheetProtection password="CC51" sheet="1"/>
  <mergeCells count="20">
    <mergeCell ref="G18:H18"/>
    <mergeCell ref="G19:H19"/>
    <mergeCell ref="G20:H20"/>
    <mergeCell ref="G21:H21"/>
    <mergeCell ref="G28:H28"/>
    <mergeCell ref="G29:H29"/>
    <mergeCell ref="G22:H22"/>
    <mergeCell ref="G23:H23"/>
    <mergeCell ref="G24:H24"/>
    <mergeCell ref="G25:H25"/>
    <mergeCell ref="G30:H30"/>
    <mergeCell ref="G31:H31"/>
    <mergeCell ref="G17:H17"/>
    <mergeCell ref="A1:C8"/>
    <mergeCell ref="C15:D15"/>
    <mergeCell ref="E15:F15"/>
    <mergeCell ref="G15:H15"/>
    <mergeCell ref="G16:H16"/>
    <mergeCell ref="G26:H26"/>
    <mergeCell ref="G27:H27"/>
  </mergeCells>
  <printOptions/>
  <pageMargins left="0.7480314960629921" right="0.7480314960629921" top="0.7874015748031497" bottom="0.984251968503937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PageLayoutView="0" workbookViewId="0" topLeftCell="A14">
      <selection activeCell="A1" sqref="A1:I32"/>
    </sheetView>
  </sheetViews>
  <sheetFormatPr defaultColWidth="11.421875" defaultRowHeight="12.75"/>
  <cols>
    <col min="1" max="1" width="11.421875" style="1" customWidth="1"/>
    <col min="2" max="2" width="13.00390625" style="1" bestFit="1" customWidth="1"/>
    <col min="3" max="4" width="18.140625" style="1" bestFit="1" customWidth="1"/>
    <col min="5" max="7" width="11.421875" style="1" customWidth="1"/>
    <col min="8" max="8" width="18.140625" style="1" bestFit="1" customWidth="1"/>
    <col min="9" max="9" width="17.28125" style="1" bestFit="1" customWidth="1"/>
    <col min="10" max="16384" width="11.421875" style="1" customWidth="1"/>
  </cols>
  <sheetData>
    <row r="1" spans="1:9" ht="15" customHeight="1">
      <c r="A1" s="17" t="s">
        <v>52</v>
      </c>
      <c r="B1" s="18"/>
      <c r="C1" s="19"/>
      <c r="H1" s="2" t="s">
        <v>22</v>
      </c>
      <c r="I1" s="3" t="s">
        <v>23</v>
      </c>
    </row>
    <row r="2" spans="1:9" ht="15" customHeight="1">
      <c r="A2" s="20"/>
      <c r="B2" s="21"/>
      <c r="C2" s="22"/>
      <c r="D2" s="4"/>
      <c r="E2" s="4"/>
      <c r="H2" s="5" t="s">
        <v>0</v>
      </c>
      <c r="I2" s="6" t="s">
        <v>1</v>
      </c>
    </row>
    <row r="3" spans="1:9" ht="15" customHeight="1">
      <c r="A3" s="20"/>
      <c r="B3" s="21"/>
      <c r="C3" s="22"/>
      <c r="D3" s="4"/>
      <c r="E3" s="4"/>
      <c r="H3" s="5" t="s">
        <v>97</v>
      </c>
      <c r="I3" s="6" t="s">
        <v>15</v>
      </c>
    </row>
    <row r="4" spans="1:9" ht="15" customHeight="1">
      <c r="A4" s="20"/>
      <c r="B4" s="21"/>
      <c r="C4" s="22"/>
      <c r="D4" s="4"/>
      <c r="E4" s="4"/>
      <c r="H4" s="5" t="s">
        <v>57</v>
      </c>
      <c r="I4" s="6" t="s">
        <v>51</v>
      </c>
    </row>
    <row r="5" spans="1:9" ht="15" customHeight="1">
      <c r="A5" s="20"/>
      <c r="B5" s="21"/>
      <c r="C5" s="22"/>
      <c r="D5" s="4"/>
      <c r="E5" s="4"/>
      <c r="H5" s="5" t="s">
        <v>77</v>
      </c>
      <c r="I5" s="6" t="s">
        <v>58</v>
      </c>
    </row>
    <row r="6" spans="1:5" ht="15" customHeight="1">
      <c r="A6" s="20"/>
      <c r="B6" s="21"/>
      <c r="C6" s="22"/>
      <c r="D6" s="4"/>
      <c r="E6" s="4"/>
    </row>
    <row r="7" spans="1:3" ht="15" customHeight="1">
      <c r="A7" s="20"/>
      <c r="B7" s="21"/>
      <c r="C7" s="22"/>
    </row>
    <row r="8" spans="1:3" ht="15" customHeight="1" thickBot="1">
      <c r="A8" s="23"/>
      <c r="B8" s="24"/>
      <c r="C8" s="25"/>
    </row>
    <row r="9" ht="15.75" customHeight="1">
      <c r="B9" s="7"/>
    </row>
    <row r="10" ht="15">
      <c r="B10" s="7"/>
    </row>
    <row r="11" ht="15">
      <c r="B11" s="7"/>
    </row>
    <row r="12" ht="15">
      <c r="B12" s="7"/>
    </row>
    <row r="13" ht="15">
      <c r="B13" s="7"/>
    </row>
    <row r="15" spans="1:8" ht="15">
      <c r="A15" s="9" t="s">
        <v>14</v>
      </c>
      <c r="B15" s="9" t="s">
        <v>6</v>
      </c>
      <c r="C15" s="27" t="s">
        <v>28</v>
      </c>
      <c r="D15" s="27"/>
      <c r="E15" s="27" t="s">
        <v>21</v>
      </c>
      <c r="F15" s="27"/>
      <c r="G15" s="27"/>
      <c r="H15" s="27"/>
    </row>
    <row r="16" spans="1:8" ht="15">
      <c r="A16" s="5" t="s">
        <v>11</v>
      </c>
      <c r="B16" s="5" t="s">
        <v>7</v>
      </c>
      <c r="C16" s="5" t="str">
        <f>H2</f>
        <v>KSVD 1</v>
      </c>
      <c r="D16" s="5" t="str">
        <f>H3</f>
        <v>FC Passendale</v>
      </c>
      <c r="E16" s="5"/>
      <c r="F16" s="5"/>
      <c r="G16" s="11"/>
      <c r="H16" s="12"/>
    </row>
    <row r="17" spans="1:8" ht="15">
      <c r="A17" s="5" t="s">
        <v>53</v>
      </c>
      <c r="B17" s="5" t="s">
        <v>7</v>
      </c>
      <c r="C17" s="5" t="str">
        <f>+H4</f>
        <v>KVP Gits</v>
      </c>
      <c r="D17" s="5" t="str">
        <f>+H5</f>
        <v>KFC Poperinge</v>
      </c>
      <c r="E17" s="5"/>
      <c r="F17" s="5"/>
      <c r="G17" s="26"/>
      <c r="H17" s="26"/>
    </row>
    <row r="18" spans="1:8" ht="15">
      <c r="A18" s="6" t="s">
        <v>11</v>
      </c>
      <c r="B18" s="6" t="s">
        <v>8</v>
      </c>
      <c r="C18" s="6" t="str">
        <f>+I2</f>
        <v>KSVD 2</v>
      </c>
      <c r="D18" s="6" t="str">
        <f>+I3</f>
        <v>Blankenberge</v>
      </c>
      <c r="E18" s="6"/>
      <c r="F18" s="6"/>
      <c r="G18" s="26"/>
      <c r="H18" s="26"/>
    </row>
    <row r="19" spans="1:8" ht="15">
      <c r="A19" s="6" t="s">
        <v>53</v>
      </c>
      <c r="B19" s="6" t="s">
        <v>8</v>
      </c>
      <c r="C19" s="6" t="str">
        <f>+I4</f>
        <v>SK Staden</v>
      </c>
      <c r="D19" s="6" t="str">
        <f>+I5</f>
        <v>KSV Bredene</v>
      </c>
      <c r="E19" s="6"/>
      <c r="F19" s="6"/>
      <c r="G19" s="26"/>
      <c r="H19" s="26"/>
    </row>
    <row r="20" spans="1:8" ht="15">
      <c r="A20" s="5" t="s">
        <v>37</v>
      </c>
      <c r="B20" s="5" t="s">
        <v>7</v>
      </c>
      <c r="C20" s="5" t="str">
        <f>+H2</f>
        <v>KSVD 1</v>
      </c>
      <c r="D20" s="5" t="str">
        <f>+H4</f>
        <v>KVP Gits</v>
      </c>
      <c r="E20" s="5"/>
      <c r="F20" s="5"/>
      <c r="G20" s="26"/>
      <c r="H20" s="26"/>
    </row>
    <row r="21" spans="1:8" ht="15">
      <c r="A21" s="5" t="s">
        <v>54</v>
      </c>
      <c r="B21" s="5" t="s">
        <v>7</v>
      </c>
      <c r="C21" s="5" t="str">
        <f>+H3</f>
        <v>FC Passendale</v>
      </c>
      <c r="D21" s="5" t="str">
        <f>+H5</f>
        <v>KFC Poperinge</v>
      </c>
      <c r="E21" s="5"/>
      <c r="F21" s="5"/>
      <c r="G21" s="26"/>
      <c r="H21" s="26"/>
    </row>
    <row r="22" spans="1:8" ht="15">
      <c r="A22" s="6" t="s">
        <v>37</v>
      </c>
      <c r="B22" s="6" t="s">
        <v>8</v>
      </c>
      <c r="C22" s="6" t="str">
        <f>+I2</f>
        <v>KSVD 2</v>
      </c>
      <c r="D22" s="6" t="str">
        <f>+I4</f>
        <v>SK Staden</v>
      </c>
      <c r="E22" s="6"/>
      <c r="F22" s="6"/>
      <c r="G22" s="26"/>
      <c r="H22" s="26"/>
    </row>
    <row r="23" spans="1:8" ht="15">
      <c r="A23" s="6" t="s">
        <v>54</v>
      </c>
      <c r="B23" s="6" t="s">
        <v>8</v>
      </c>
      <c r="C23" s="6" t="str">
        <f>+I3</f>
        <v>Blankenberge</v>
      </c>
      <c r="D23" s="6" t="str">
        <f>+I5</f>
        <v>KSV Bredene</v>
      </c>
      <c r="E23" s="6"/>
      <c r="F23" s="6"/>
      <c r="G23" s="26"/>
      <c r="H23" s="26"/>
    </row>
    <row r="24" spans="1:8" ht="15">
      <c r="A24" s="5" t="s">
        <v>12</v>
      </c>
      <c r="B24" s="5" t="s">
        <v>7</v>
      </c>
      <c r="C24" s="5" t="str">
        <f>+H2</f>
        <v>KSVD 1</v>
      </c>
      <c r="D24" s="5" t="str">
        <f>+H5</f>
        <v>KFC Poperinge</v>
      </c>
      <c r="E24" s="5"/>
      <c r="F24" s="5"/>
      <c r="G24" s="26"/>
      <c r="H24" s="26"/>
    </row>
    <row r="25" spans="1:8" ht="15">
      <c r="A25" s="5" t="s">
        <v>55</v>
      </c>
      <c r="B25" s="5" t="s">
        <v>7</v>
      </c>
      <c r="C25" s="5" t="str">
        <f>+H3</f>
        <v>FC Passendale</v>
      </c>
      <c r="D25" s="5" t="str">
        <f>+H4</f>
        <v>KVP Gits</v>
      </c>
      <c r="E25" s="5"/>
      <c r="F25" s="5"/>
      <c r="G25" s="26"/>
      <c r="H25" s="26"/>
    </row>
    <row r="26" spans="1:8" ht="15">
      <c r="A26" s="6" t="s">
        <v>12</v>
      </c>
      <c r="B26" s="6" t="s">
        <v>8</v>
      </c>
      <c r="C26" s="6" t="str">
        <f>+I2</f>
        <v>KSVD 2</v>
      </c>
      <c r="D26" s="6" t="str">
        <f>+I5</f>
        <v>KSV Bredene</v>
      </c>
      <c r="E26" s="6"/>
      <c r="F26" s="6"/>
      <c r="G26" s="26"/>
      <c r="H26" s="26"/>
    </row>
    <row r="27" spans="1:8" ht="15">
      <c r="A27" s="6" t="s">
        <v>55</v>
      </c>
      <c r="B27" s="6" t="s">
        <v>8</v>
      </c>
      <c r="C27" s="6" t="str">
        <f>+I3</f>
        <v>Blankenberge</v>
      </c>
      <c r="D27" s="6" t="str">
        <f>+I4</f>
        <v>SK Staden</v>
      </c>
      <c r="E27" s="6"/>
      <c r="F27" s="6"/>
      <c r="G27" s="26"/>
      <c r="H27" s="26"/>
    </row>
    <row r="28" spans="1:8" ht="15">
      <c r="A28" s="8" t="s">
        <v>13</v>
      </c>
      <c r="B28" s="8" t="s">
        <v>7</v>
      </c>
      <c r="C28" s="8" t="s">
        <v>29</v>
      </c>
      <c r="D28" s="8" t="s">
        <v>30</v>
      </c>
      <c r="E28" s="8"/>
      <c r="F28" s="8"/>
      <c r="G28" s="26"/>
      <c r="H28" s="26"/>
    </row>
    <row r="29" spans="1:8" ht="15">
      <c r="A29" s="8" t="s">
        <v>13</v>
      </c>
      <c r="B29" s="8" t="s">
        <v>8</v>
      </c>
      <c r="C29" s="8" t="s">
        <v>31</v>
      </c>
      <c r="D29" s="8" t="s">
        <v>34</v>
      </c>
      <c r="E29" s="8"/>
      <c r="F29" s="8"/>
      <c r="G29" s="26"/>
      <c r="H29" s="26"/>
    </row>
    <row r="30" spans="1:8" ht="15">
      <c r="A30" s="8" t="s">
        <v>56</v>
      </c>
      <c r="B30" s="8" t="s">
        <v>8</v>
      </c>
      <c r="C30" s="8" t="s">
        <v>32</v>
      </c>
      <c r="D30" s="8" t="s">
        <v>35</v>
      </c>
      <c r="E30" s="8"/>
      <c r="F30" s="8"/>
      <c r="G30" s="26"/>
      <c r="H30" s="26"/>
    </row>
    <row r="31" spans="1:8" ht="15">
      <c r="A31" s="8" t="s">
        <v>56</v>
      </c>
      <c r="B31" s="8" t="s">
        <v>7</v>
      </c>
      <c r="C31" s="8" t="s">
        <v>33</v>
      </c>
      <c r="D31" s="8" t="s">
        <v>36</v>
      </c>
      <c r="E31" s="8"/>
      <c r="F31" s="8"/>
      <c r="G31" s="26"/>
      <c r="H31" s="26"/>
    </row>
  </sheetData>
  <sheetProtection password="CC51" sheet="1"/>
  <mergeCells count="19">
    <mergeCell ref="C15:D15"/>
    <mergeCell ref="E15:F15"/>
    <mergeCell ref="G15:H15"/>
    <mergeCell ref="G23:H23"/>
    <mergeCell ref="G24:H24"/>
    <mergeCell ref="G17:H17"/>
    <mergeCell ref="G18:H18"/>
    <mergeCell ref="G19:H19"/>
    <mergeCell ref="G20:H20"/>
    <mergeCell ref="A1:C8"/>
    <mergeCell ref="G29:H29"/>
    <mergeCell ref="G30:H30"/>
    <mergeCell ref="G31:H31"/>
    <mergeCell ref="G25:H25"/>
    <mergeCell ref="G26:H26"/>
    <mergeCell ref="G27:H27"/>
    <mergeCell ref="G28:H28"/>
    <mergeCell ref="G21:H21"/>
    <mergeCell ref="G22:H22"/>
  </mergeCells>
  <printOptions gridLines="1"/>
  <pageMargins left="0.7480314960629921" right="0.7480314960629921" top="0.7874015748031497" bottom="0.984251968503937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2">
      <selection activeCell="A1" sqref="A1:I25"/>
    </sheetView>
  </sheetViews>
  <sheetFormatPr defaultColWidth="11.421875" defaultRowHeight="12.75"/>
  <cols>
    <col min="1" max="1" width="11.421875" style="1" customWidth="1"/>
    <col min="2" max="2" width="13.00390625" style="1" bestFit="1" customWidth="1"/>
    <col min="3" max="4" width="22.421875" style="1" bestFit="1" customWidth="1"/>
    <col min="5" max="7" width="11.421875" style="1" customWidth="1"/>
    <col min="8" max="8" width="22.421875" style="1" bestFit="1" customWidth="1"/>
    <col min="9" max="16384" width="11.421875" style="1" customWidth="1"/>
  </cols>
  <sheetData>
    <row r="1" spans="1:8" ht="15" customHeight="1">
      <c r="A1" s="17" t="s">
        <v>59</v>
      </c>
      <c r="B1" s="18"/>
      <c r="C1" s="19"/>
      <c r="H1" s="16"/>
    </row>
    <row r="2" spans="1:8" ht="15" customHeight="1">
      <c r="A2" s="20"/>
      <c r="B2" s="21"/>
      <c r="C2" s="22"/>
      <c r="D2" s="4"/>
      <c r="E2" s="4"/>
      <c r="H2" s="5" t="s">
        <v>0</v>
      </c>
    </row>
    <row r="3" spans="1:8" ht="15" customHeight="1">
      <c r="A3" s="20"/>
      <c r="B3" s="21"/>
      <c r="C3" s="22"/>
      <c r="D3" s="4"/>
      <c r="E3" s="4"/>
      <c r="H3" s="5" t="s">
        <v>62</v>
      </c>
    </row>
    <row r="4" spans="1:8" ht="15" customHeight="1">
      <c r="A4" s="20"/>
      <c r="B4" s="21"/>
      <c r="C4" s="22"/>
      <c r="D4" s="4"/>
      <c r="E4" s="4"/>
      <c r="H4" s="5" t="s">
        <v>60</v>
      </c>
    </row>
    <row r="5" spans="1:8" ht="15" customHeight="1">
      <c r="A5" s="20"/>
      <c r="B5" s="21"/>
      <c r="C5" s="22"/>
      <c r="D5" s="4"/>
      <c r="E5" s="4"/>
      <c r="H5" s="5" t="s">
        <v>61</v>
      </c>
    </row>
    <row r="6" spans="1:5" ht="15" customHeight="1">
      <c r="A6" s="20"/>
      <c r="B6" s="21"/>
      <c r="C6" s="22"/>
      <c r="D6" s="4"/>
      <c r="E6" s="4"/>
    </row>
    <row r="7" spans="1:3" ht="15" customHeight="1">
      <c r="A7" s="20"/>
      <c r="B7" s="21"/>
      <c r="C7" s="22"/>
    </row>
    <row r="8" spans="1:3" ht="15.75" customHeight="1" thickBot="1">
      <c r="A8" s="23"/>
      <c r="B8" s="24"/>
      <c r="C8" s="25"/>
    </row>
    <row r="9" ht="15">
      <c r="B9" s="7"/>
    </row>
    <row r="10" ht="15">
      <c r="B10" s="7"/>
    </row>
    <row r="11" ht="15">
      <c r="B11" s="7"/>
    </row>
    <row r="12" ht="15">
      <c r="B12" s="7"/>
    </row>
    <row r="13" ht="15">
      <c r="B13" s="7"/>
    </row>
    <row r="15" spans="1:8" ht="15">
      <c r="A15" s="9" t="s">
        <v>14</v>
      </c>
      <c r="B15" s="9" t="s">
        <v>6</v>
      </c>
      <c r="C15" s="27" t="s">
        <v>28</v>
      </c>
      <c r="D15" s="27"/>
      <c r="E15" s="27" t="s">
        <v>21</v>
      </c>
      <c r="F15" s="27"/>
      <c r="G15" s="27"/>
      <c r="H15" s="27"/>
    </row>
    <row r="16" spans="1:8" ht="15">
      <c r="A16" s="5" t="s">
        <v>11</v>
      </c>
      <c r="B16" s="5" t="s">
        <v>67</v>
      </c>
      <c r="C16" s="5" t="str">
        <f>H2</f>
        <v>KSVD 1</v>
      </c>
      <c r="D16" s="5" t="str">
        <f>H3</f>
        <v>KSVD2</v>
      </c>
      <c r="E16" s="5"/>
      <c r="F16" s="5"/>
      <c r="G16" s="26"/>
      <c r="H16" s="26"/>
    </row>
    <row r="17" spans="1:8" ht="15">
      <c r="A17" s="5" t="s">
        <v>63</v>
      </c>
      <c r="B17" s="5" t="s">
        <v>67</v>
      </c>
      <c r="C17" s="5" t="str">
        <f>+H4</f>
        <v>Olympic Ledegem</v>
      </c>
      <c r="D17" s="5" t="str">
        <f>+H5</f>
        <v>KM Torhout (U9)</v>
      </c>
      <c r="E17" s="5"/>
      <c r="F17" s="5"/>
      <c r="G17" s="26"/>
      <c r="H17" s="26"/>
    </row>
    <row r="18" spans="1:8" ht="15">
      <c r="A18" s="5" t="s">
        <v>37</v>
      </c>
      <c r="B18" s="5" t="s">
        <v>67</v>
      </c>
      <c r="C18" s="5" t="str">
        <f>+H2</f>
        <v>KSVD 1</v>
      </c>
      <c r="D18" s="5" t="str">
        <f>+H4</f>
        <v>Olympic Ledegem</v>
      </c>
      <c r="E18" s="5"/>
      <c r="F18" s="5"/>
      <c r="G18" s="26"/>
      <c r="H18" s="26"/>
    </row>
    <row r="19" spans="1:8" ht="15">
      <c r="A19" s="5" t="s">
        <v>64</v>
      </c>
      <c r="B19" s="5" t="s">
        <v>67</v>
      </c>
      <c r="C19" s="5" t="str">
        <f>+H3</f>
        <v>KSVD2</v>
      </c>
      <c r="D19" s="5" t="str">
        <f>+H5</f>
        <v>KM Torhout (U9)</v>
      </c>
      <c r="E19" s="5"/>
      <c r="F19" s="5"/>
      <c r="G19" s="26"/>
      <c r="H19" s="26"/>
    </row>
    <row r="20" spans="1:8" ht="15">
      <c r="A20" s="5" t="s">
        <v>12</v>
      </c>
      <c r="B20" s="5" t="s">
        <v>67</v>
      </c>
      <c r="C20" s="5" t="str">
        <f>+H2</f>
        <v>KSVD 1</v>
      </c>
      <c r="D20" s="5" t="str">
        <f>+H5</f>
        <v>KM Torhout (U9)</v>
      </c>
      <c r="E20" s="5"/>
      <c r="F20" s="5"/>
      <c r="G20" s="26"/>
      <c r="H20" s="26"/>
    </row>
    <row r="21" spans="1:8" ht="15">
      <c r="A21" s="5" t="s">
        <v>65</v>
      </c>
      <c r="B21" s="5" t="s">
        <v>67</v>
      </c>
      <c r="C21" s="5" t="str">
        <f>+H3</f>
        <v>KSVD2</v>
      </c>
      <c r="D21" s="5" t="str">
        <f>+H4</f>
        <v>Olympic Ledegem</v>
      </c>
      <c r="E21" s="5"/>
      <c r="F21" s="5"/>
      <c r="G21" s="26"/>
      <c r="H21" s="26"/>
    </row>
    <row r="22" spans="1:8" ht="15">
      <c r="A22" s="8" t="s">
        <v>13</v>
      </c>
      <c r="B22" s="15" t="s">
        <v>67</v>
      </c>
      <c r="C22" s="8" t="s">
        <v>68</v>
      </c>
      <c r="D22" s="8" t="s">
        <v>69</v>
      </c>
      <c r="E22" s="8"/>
      <c r="F22" s="8"/>
      <c r="G22" s="26"/>
      <c r="H22" s="26"/>
    </row>
    <row r="23" spans="1:8" ht="15">
      <c r="A23" s="8" t="s">
        <v>66</v>
      </c>
      <c r="B23" s="15" t="s">
        <v>67</v>
      </c>
      <c r="C23" s="8" t="s">
        <v>70</v>
      </c>
      <c r="D23" s="8" t="s">
        <v>71</v>
      </c>
      <c r="E23" s="8"/>
      <c r="F23" s="8"/>
      <c r="G23" s="26"/>
      <c r="H23" s="26"/>
    </row>
  </sheetData>
  <sheetProtection password="CC51" sheet="1"/>
  <mergeCells count="12">
    <mergeCell ref="G22:H22"/>
    <mergeCell ref="G23:H23"/>
    <mergeCell ref="G16:H16"/>
    <mergeCell ref="G17:H17"/>
    <mergeCell ref="G18:H18"/>
    <mergeCell ref="G19:H19"/>
    <mergeCell ref="C15:D15"/>
    <mergeCell ref="E15:F15"/>
    <mergeCell ref="G15:H15"/>
    <mergeCell ref="A1:C8"/>
    <mergeCell ref="G20:H20"/>
    <mergeCell ref="G21:H21"/>
  </mergeCells>
  <printOptions/>
  <pageMargins left="0.7480314960629921" right="0.7480314960629921" top="0.7874015748031497" bottom="0.984251968503937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PageLayoutView="0" workbookViewId="0" topLeftCell="A15">
      <selection activeCell="A1" sqref="A1:I32"/>
    </sheetView>
  </sheetViews>
  <sheetFormatPr defaultColWidth="11.421875" defaultRowHeight="12.75"/>
  <cols>
    <col min="1" max="1" width="11.421875" style="1" customWidth="1"/>
    <col min="2" max="2" width="13.00390625" style="1" bestFit="1" customWidth="1"/>
    <col min="3" max="4" width="18.421875" style="1" bestFit="1" customWidth="1"/>
    <col min="5" max="7" width="11.421875" style="1" customWidth="1"/>
    <col min="8" max="8" width="18.421875" style="1" bestFit="1" customWidth="1"/>
    <col min="9" max="9" width="17.57421875" style="1" bestFit="1" customWidth="1"/>
    <col min="10" max="16384" width="11.421875" style="1" customWidth="1"/>
  </cols>
  <sheetData>
    <row r="1" spans="1:9" ht="15" customHeight="1">
      <c r="A1" s="17" t="s">
        <v>74</v>
      </c>
      <c r="B1" s="18"/>
      <c r="C1" s="19"/>
      <c r="H1" s="2" t="s">
        <v>22</v>
      </c>
      <c r="I1" s="3" t="s">
        <v>23</v>
      </c>
    </row>
    <row r="2" spans="1:9" ht="15" customHeight="1">
      <c r="A2" s="20"/>
      <c r="B2" s="21"/>
      <c r="C2" s="22"/>
      <c r="D2" s="4"/>
      <c r="E2" s="4"/>
      <c r="H2" s="5" t="s">
        <v>0</v>
      </c>
      <c r="I2" s="6" t="s">
        <v>1</v>
      </c>
    </row>
    <row r="3" spans="1:9" ht="15" customHeight="1">
      <c r="A3" s="20"/>
      <c r="B3" s="21"/>
      <c r="C3" s="22"/>
      <c r="D3" s="4"/>
      <c r="E3" s="4"/>
      <c r="H3" s="5" t="s">
        <v>75</v>
      </c>
      <c r="I3" s="6" t="s">
        <v>78</v>
      </c>
    </row>
    <row r="4" spans="1:9" ht="15" customHeight="1">
      <c r="A4" s="20"/>
      <c r="B4" s="21"/>
      <c r="C4" s="22"/>
      <c r="D4" s="4"/>
      <c r="E4" s="4"/>
      <c r="H4" s="5" t="s">
        <v>77</v>
      </c>
      <c r="I4" s="6" t="s">
        <v>96</v>
      </c>
    </row>
    <row r="5" spans="1:9" ht="15" customHeight="1">
      <c r="A5" s="20"/>
      <c r="B5" s="21"/>
      <c r="C5" s="22"/>
      <c r="D5" s="4"/>
      <c r="E5" s="4"/>
      <c r="H5" s="5" t="s">
        <v>76</v>
      </c>
      <c r="I5" s="6" t="s">
        <v>79</v>
      </c>
    </row>
    <row r="6" spans="1:5" ht="15" customHeight="1">
      <c r="A6" s="20"/>
      <c r="B6" s="21"/>
      <c r="C6" s="22"/>
      <c r="D6" s="4"/>
      <c r="E6" s="4"/>
    </row>
    <row r="7" spans="1:3" ht="15" customHeight="1">
      <c r="A7" s="20"/>
      <c r="B7" s="21"/>
      <c r="C7" s="22"/>
    </row>
    <row r="8" spans="1:3" ht="15.75" customHeight="1" thickBot="1">
      <c r="A8" s="23"/>
      <c r="B8" s="24"/>
      <c r="C8" s="25"/>
    </row>
    <row r="9" ht="15">
      <c r="B9" s="7"/>
    </row>
    <row r="10" ht="15">
      <c r="B10" s="7"/>
    </row>
    <row r="11" ht="15">
      <c r="B11" s="7"/>
    </row>
    <row r="12" ht="15">
      <c r="B12" s="7"/>
    </row>
    <row r="13" ht="15">
      <c r="B13" s="7"/>
    </row>
    <row r="15" spans="1:8" ht="15">
      <c r="A15" s="9" t="s">
        <v>14</v>
      </c>
      <c r="B15" s="9" t="s">
        <v>6</v>
      </c>
      <c r="C15" s="27" t="s">
        <v>28</v>
      </c>
      <c r="D15" s="27"/>
      <c r="E15" s="27" t="s">
        <v>21</v>
      </c>
      <c r="F15" s="27"/>
      <c r="G15" s="27"/>
      <c r="H15" s="27"/>
    </row>
    <row r="16" spans="1:8" ht="15">
      <c r="A16" s="5" t="s">
        <v>11</v>
      </c>
      <c r="B16" s="5" t="s">
        <v>72</v>
      </c>
      <c r="C16" s="5" t="str">
        <f>H2</f>
        <v>KSVD 1</v>
      </c>
      <c r="D16" s="5" t="str">
        <f>H3</f>
        <v>FC Finnentrop</v>
      </c>
      <c r="E16" s="5"/>
      <c r="F16" s="5"/>
      <c r="G16" s="26"/>
      <c r="H16" s="26"/>
    </row>
    <row r="17" spans="1:8" ht="15">
      <c r="A17" s="5" t="s">
        <v>53</v>
      </c>
      <c r="B17" s="5" t="s">
        <v>72</v>
      </c>
      <c r="C17" s="5" t="str">
        <f>+H4</f>
        <v>KFC Poperinge</v>
      </c>
      <c r="D17" s="5" t="str">
        <f>+H5</f>
        <v>Sp Boezinge</v>
      </c>
      <c r="E17" s="5"/>
      <c r="F17" s="5"/>
      <c r="G17" s="26"/>
      <c r="H17" s="26"/>
    </row>
    <row r="18" spans="1:8" ht="15">
      <c r="A18" s="6" t="s">
        <v>11</v>
      </c>
      <c r="B18" s="6" t="s">
        <v>73</v>
      </c>
      <c r="C18" s="6" t="str">
        <f>+I4</f>
        <v>KEG Gistel</v>
      </c>
      <c r="D18" s="6" t="str">
        <f>+I5</f>
        <v>bye</v>
      </c>
      <c r="E18" s="6"/>
      <c r="F18" s="6"/>
      <c r="G18" s="26"/>
      <c r="H18" s="26"/>
    </row>
    <row r="19" spans="1:8" ht="15">
      <c r="A19" s="6" t="s">
        <v>53</v>
      </c>
      <c r="B19" s="6" t="s">
        <v>73</v>
      </c>
      <c r="C19" s="6" t="str">
        <f>+I2</f>
        <v>KSVD 2</v>
      </c>
      <c r="D19" s="6" t="str">
        <f>+I3</f>
        <v>Merkem Sport</v>
      </c>
      <c r="E19" s="6"/>
      <c r="F19" s="6"/>
      <c r="G19" s="26"/>
      <c r="H19" s="26"/>
    </row>
    <row r="20" spans="1:8" ht="15">
      <c r="A20" s="5" t="s">
        <v>37</v>
      </c>
      <c r="B20" s="5" t="s">
        <v>72</v>
      </c>
      <c r="C20" s="5" t="str">
        <f>+H2</f>
        <v>KSVD 1</v>
      </c>
      <c r="D20" s="5" t="str">
        <f>+H4</f>
        <v>KFC Poperinge</v>
      </c>
      <c r="E20" s="5"/>
      <c r="F20" s="5"/>
      <c r="G20" s="26"/>
      <c r="H20" s="26"/>
    </row>
    <row r="21" spans="1:8" ht="15">
      <c r="A21" s="5" t="s">
        <v>54</v>
      </c>
      <c r="B21" s="5" t="s">
        <v>72</v>
      </c>
      <c r="C21" s="5" t="str">
        <f>+H3</f>
        <v>FC Finnentrop</v>
      </c>
      <c r="D21" s="5" t="str">
        <f>+H5</f>
        <v>Sp Boezinge</v>
      </c>
      <c r="E21" s="5"/>
      <c r="F21" s="5"/>
      <c r="G21" s="26"/>
      <c r="H21" s="26"/>
    </row>
    <row r="22" spans="1:8" ht="15">
      <c r="A22" s="6" t="s">
        <v>37</v>
      </c>
      <c r="B22" s="6" t="s">
        <v>73</v>
      </c>
      <c r="C22" s="6" t="str">
        <f>+I3</f>
        <v>Merkem Sport</v>
      </c>
      <c r="D22" s="6" t="str">
        <f>+I5</f>
        <v>bye</v>
      </c>
      <c r="E22" s="6"/>
      <c r="F22" s="6"/>
      <c r="G22" s="26"/>
      <c r="H22" s="26"/>
    </row>
    <row r="23" spans="1:8" ht="15">
      <c r="A23" s="6" t="s">
        <v>54</v>
      </c>
      <c r="B23" s="6" t="s">
        <v>73</v>
      </c>
      <c r="C23" s="6" t="str">
        <f>+I2</f>
        <v>KSVD 2</v>
      </c>
      <c r="D23" s="6" t="str">
        <f>+I4</f>
        <v>KEG Gistel</v>
      </c>
      <c r="E23" s="6"/>
      <c r="F23" s="6"/>
      <c r="G23" s="26"/>
      <c r="H23" s="26"/>
    </row>
    <row r="24" spans="1:8" ht="15">
      <c r="A24" s="5" t="s">
        <v>12</v>
      </c>
      <c r="B24" s="5" t="s">
        <v>72</v>
      </c>
      <c r="C24" s="5" t="str">
        <f>+H2</f>
        <v>KSVD 1</v>
      </c>
      <c r="D24" s="5" t="str">
        <f>+H5</f>
        <v>Sp Boezinge</v>
      </c>
      <c r="E24" s="5"/>
      <c r="F24" s="5"/>
      <c r="G24" s="26"/>
      <c r="H24" s="26"/>
    </row>
    <row r="25" spans="1:8" ht="15">
      <c r="A25" s="5" t="s">
        <v>55</v>
      </c>
      <c r="B25" s="5" t="s">
        <v>72</v>
      </c>
      <c r="C25" s="5" t="str">
        <f>+H3</f>
        <v>FC Finnentrop</v>
      </c>
      <c r="D25" s="5" t="str">
        <f>+H4</f>
        <v>KFC Poperinge</v>
      </c>
      <c r="E25" s="5"/>
      <c r="F25" s="5"/>
      <c r="G25" s="26"/>
      <c r="H25" s="26"/>
    </row>
    <row r="26" spans="1:8" ht="15">
      <c r="A26" s="6" t="s">
        <v>12</v>
      </c>
      <c r="B26" s="6" t="s">
        <v>73</v>
      </c>
      <c r="C26" s="6" t="str">
        <f>+I2</f>
        <v>KSVD 2</v>
      </c>
      <c r="D26" s="6" t="str">
        <f>+I5</f>
        <v>bye</v>
      </c>
      <c r="E26" s="6"/>
      <c r="F26" s="6"/>
      <c r="G26" s="26"/>
      <c r="H26" s="26"/>
    </row>
    <row r="27" spans="1:8" ht="15">
      <c r="A27" s="6" t="s">
        <v>55</v>
      </c>
      <c r="B27" s="6" t="s">
        <v>73</v>
      </c>
      <c r="C27" s="6" t="str">
        <f>+I3</f>
        <v>Merkem Sport</v>
      </c>
      <c r="D27" s="6" t="str">
        <f>+I4</f>
        <v>KEG Gistel</v>
      </c>
      <c r="E27" s="6"/>
      <c r="F27" s="6"/>
      <c r="G27" s="26"/>
      <c r="H27" s="26"/>
    </row>
    <row r="28" spans="1:8" ht="15">
      <c r="A28" s="8" t="s">
        <v>13</v>
      </c>
      <c r="B28" s="8" t="s">
        <v>72</v>
      </c>
      <c r="C28" s="8" t="s">
        <v>29</v>
      </c>
      <c r="D28" s="8" t="s">
        <v>30</v>
      </c>
      <c r="E28" s="8"/>
      <c r="F28" s="8"/>
      <c r="G28" s="26"/>
      <c r="H28" s="26"/>
    </row>
    <row r="29" spans="1:8" ht="15">
      <c r="A29" s="8" t="s">
        <v>13</v>
      </c>
      <c r="B29" s="8" t="s">
        <v>73</v>
      </c>
      <c r="C29" s="8"/>
      <c r="D29" s="8"/>
      <c r="E29" s="8"/>
      <c r="F29" s="8"/>
      <c r="G29" s="26"/>
      <c r="H29" s="26"/>
    </row>
    <row r="30" spans="1:8" ht="15">
      <c r="A30" s="8" t="s">
        <v>56</v>
      </c>
      <c r="B30" s="8" t="s">
        <v>72</v>
      </c>
      <c r="C30" s="8" t="s">
        <v>32</v>
      </c>
      <c r="D30" s="8" t="s">
        <v>35</v>
      </c>
      <c r="E30" s="8"/>
      <c r="F30" s="8"/>
      <c r="G30" s="26"/>
      <c r="H30" s="26"/>
    </row>
    <row r="31" spans="1:8" ht="15">
      <c r="A31" s="8" t="s">
        <v>56</v>
      </c>
      <c r="B31" s="8" t="s">
        <v>73</v>
      </c>
      <c r="C31" s="8" t="s">
        <v>33</v>
      </c>
      <c r="D31" s="8" t="s">
        <v>36</v>
      </c>
      <c r="E31" s="8"/>
      <c r="F31" s="8"/>
      <c r="G31" s="26"/>
      <c r="H31" s="26"/>
    </row>
  </sheetData>
  <sheetProtection password="CC51" sheet="1"/>
  <mergeCells count="20">
    <mergeCell ref="G20:H20"/>
    <mergeCell ref="G21:H21"/>
    <mergeCell ref="G24:H24"/>
    <mergeCell ref="G25:H25"/>
    <mergeCell ref="G30:H30"/>
    <mergeCell ref="G31:H31"/>
    <mergeCell ref="G26:H26"/>
    <mergeCell ref="G27:H27"/>
    <mergeCell ref="G28:H28"/>
    <mergeCell ref="G29:H29"/>
    <mergeCell ref="C15:D15"/>
    <mergeCell ref="E15:F15"/>
    <mergeCell ref="G15:H15"/>
    <mergeCell ref="A1:C8"/>
    <mergeCell ref="G22:H22"/>
    <mergeCell ref="G23:H23"/>
    <mergeCell ref="G16:H16"/>
    <mergeCell ref="G17:H17"/>
    <mergeCell ref="G18:H18"/>
    <mergeCell ref="G19:H19"/>
  </mergeCells>
  <printOptions/>
  <pageMargins left="0.7480314960629921" right="0.7480314960629921" top="0.7874015748031497" bottom="0.984251968503937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PageLayoutView="0" workbookViewId="0" topLeftCell="A12">
      <selection activeCell="A1" sqref="A1:I32"/>
    </sheetView>
  </sheetViews>
  <sheetFormatPr defaultColWidth="11.421875" defaultRowHeight="12.75"/>
  <cols>
    <col min="1" max="1" width="11.421875" style="1" customWidth="1"/>
    <col min="2" max="2" width="13.00390625" style="1" bestFit="1" customWidth="1"/>
    <col min="3" max="4" width="22.421875" style="1" bestFit="1" customWidth="1"/>
    <col min="5" max="6" width="7.8515625" style="1" customWidth="1"/>
    <col min="7" max="7" width="2.00390625" style="1" customWidth="1"/>
    <col min="8" max="8" width="22.421875" style="1" bestFit="1" customWidth="1"/>
    <col min="9" max="9" width="21.00390625" style="1" bestFit="1" customWidth="1"/>
    <col min="10" max="16384" width="11.421875" style="1" customWidth="1"/>
  </cols>
  <sheetData>
    <row r="1" spans="1:9" ht="15" customHeight="1">
      <c r="A1" s="17" t="s">
        <v>81</v>
      </c>
      <c r="B1" s="18"/>
      <c r="C1" s="19"/>
      <c r="H1" s="2" t="s">
        <v>22</v>
      </c>
      <c r="I1" s="3" t="s">
        <v>23</v>
      </c>
    </row>
    <row r="2" spans="1:9" ht="15" customHeight="1">
      <c r="A2" s="20"/>
      <c r="B2" s="21"/>
      <c r="C2" s="22"/>
      <c r="D2" s="4"/>
      <c r="E2" s="4"/>
      <c r="H2" s="5" t="s">
        <v>0</v>
      </c>
      <c r="I2" s="6" t="s">
        <v>1</v>
      </c>
    </row>
    <row r="3" spans="1:9" ht="15" customHeight="1">
      <c r="A3" s="20"/>
      <c r="B3" s="21"/>
      <c r="C3" s="22"/>
      <c r="D3" s="4"/>
      <c r="E3" s="4"/>
      <c r="H3" s="5" t="s">
        <v>98</v>
      </c>
      <c r="I3" s="6" t="s">
        <v>82</v>
      </c>
    </row>
    <row r="4" spans="1:9" ht="15" customHeight="1">
      <c r="A4" s="20"/>
      <c r="B4" s="21"/>
      <c r="C4" s="22"/>
      <c r="D4" s="4"/>
      <c r="E4" s="4"/>
      <c r="H4" s="5" t="s">
        <v>83</v>
      </c>
      <c r="I4" s="6" t="s">
        <v>40</v>
      </c>
    </row>
    <row r="5" spans="1:9" ht="15" customHeight="1">
      <c r="A5" s="20"/>
      <c r="B5" s="21"/>
      <c r="C5" s="22"/>
      <c r="D5" s="4"/>
      <c r="E5" s="4"/>
      <c r="H5" s="5" t="s">
        <v>48</v>
      </c>
      <c r="I5" s="6" t="s">
        <v>84</v>
      </c>
    </row>
    <row r="6" spans="1:5" ht="15" customHeight="1">
      <c r="A6" s="20"/>
      <c r="B6" s="21"/>
      <c r="C6" s="22"/>
      <c r="D6" s="4"/>
      <c r="E6" s="4"/>
    </row>
    <row r="7" spans="1:3" ht="15" customHeight="1">
      <c r="A7" s="20"/>
      <c r="B7" s="21"/>
      <c r="C7" s="22"/>
    </row>
    <row r="8" spans="1:3" ht="15.75" customHeight="1" thickBot="1">
      <c r="A8" s="23"/>
      <c r="B8" s="24"/>
      <c r="C8" s="25"/>
    </row>
    <row r="9" ht="15">
      <c r="B9" s="7"/>
    </row>
    <row r="10" ht="15">
      <c r="B10" s="7"/>
    </row>
    <row r="11" ht="15">
      <c r="B11" s="7"/>
    </row>
    <row r="12" ht="15">
      <c r="B12" s="7"/>
    </row>
    <row r="13" ht="15">
      <c r="B13" s="7"/>
    </row>
    <row r="15" spans="1:8" ht="15">
      <c r="A15" s="9" t="s">
        <v>14</v>
      </c>
      <c r="B15" s="9" t="s">
        <v>6</v>
      </c>
      <c r="C15" s="27" t="s">
        <v>28</v>
      </c>
      <c r="D15" s="27"/>
      <c r="E15" s="27" t="s">
        <v>21</v>
      </c>
      <c r="F15" s="27"/>
      <c r="G15" s="27"/>
      <c r="H15" s="27"/>
    </row>
    <row r="16" spans="1:8" ht="15">
      <c r="A16" s="5" t="s">
        <v>2</v>
      </c>
      <c r="B16" s="5" t="s">
        <v>72</v>
      </c>
      <c r="C16" s="5" t="str">
        <f>H2</f>
        <v>KSVD 1</v>
      </c>
      <c r="D16" s="5" t="str">
        <f>H3</f>
        <v>KSC Blankenberge</v>
      </c>
      <c r="E16" s="5"/>
      <c r="F16" s="5"/>
      <c r="G16" s="26"/>
      <c r="H16" s="26"/>
    </row>
    <row r="17" spans="1:8" ht="15">
      <c r="A17" s="5" t="s">
        <v>42</v>
      </c>
      <c r="B17" s="5" t="s">
        <v>72</v>
      </c>
      <c r="C17" s="5" t="str">
        <f>+H4</f>
        <v>KFC Lendelede</v>
      </c>
      <c r="D17" s="5" t="str">
        <f>+H5</f>
        <v>KWS Houthulst</v>
      </c>
      <c r="E17" s="5"/>
      <c r="F17" s="5"/>
      <c r="G17" s="26"/>
      <c r="H17" s="26"/>
    </row>
    <row r="18" spans="1:8" ht="15">
      <c r="A18" s="6" t="s">
        <v>2</v>
      </c>
      <c r="B18" s="6" t="s">
        <v>73</v>
      </c>
      <c r="C18" s="6" t="str">
        <f>+I2</f>
        <v>KSVD 2</v>
      </c>
      <c r="D18" s="6" t="str">
        <f>+I3</f>
        <v>KM Torhout</v>
      </c>
      <c r="E18" s="6"/>
      <c r="F18" s="6"/>
      <c r="G18" s="26"/>
      <c r="H18" s="26"/>
    </row>
    <row r="19" spans="1:8" ht="15">
      <c r="A19" s="6" t="s">
        <v>42</v>
      </c>
      <c r="B19" s="6" t="s">
        <v>73</v>
      </c>
      <c r="C19" s="6" t="str">
        <f>+I4</f>
        <v>KFC Lichtervelde</v>
      </c>
      <c r="D19" s="6" t="str">
        <f>+I5</f>
        <v>GS Voormezele</v>
      </c>
      <c r="E19" s="6"/>
      <c r="F19" s="6"/>
      <c r="G19" s="26"/>
      <c r="H19" s="26"/>
    </row>
    <row r="20" spans="1:8" ht="15">
      <c r="A20" s="5" t="s">
        <v>3</v>
      </c>
      <c r="B20" s="5" t="s">
        <v>72</v>
      </c>
      <c r="C20" s="5" t="str">
        <f>+H2</f>
        <v>KSVD 1</v>
      </c>
      <c r="D20" s="5" t="str">
        <f>+H4</f>
        <v>KFC Lendelede</v>
      </c>
      <c r="E20" s="5"/>
      <c r="F20" s="5"/>
      <c r="G20" s="26"/>
      <c r="H20" s="26"/>
    </row>
    <row r="21" spans="1:8" ht="15">
      <c r="A21" s="5" t="s">
        <v>43</v>
      </c>
      <c r="B21" s="5" t="s">
        <v>72</v>
      </c>
      <c r="C21" s="5" t="str">
        <f>+H3</f>
        <v>KSC Blankenberge</v>
      </c>
      <c r="D21" s="5" t="str">
        <f>+H5</f>
        <v>KWS Houthulst</v>
      </c>
      <c r="E21" s="5"/>
      <c r="F21" s="5"/>
      <c r="G21" s="26"/>
      <c r="H21" s="26"/>
    </row>
    <row r="22" spans="1:8" ht="15">
      <c r="A22" s="6" t="s">
        <v>3</v>
      </c>
      <c r="B22" s="6" t="s">
        <v>73</v>
      </c>
      <c r="C22" s="6" t="str">
        <f>+I2</f>
        <v>KSVD 2</v>
      </c>
      <c r="D22" s="6" t="str">
        <f>+I4</f>
        <v>KFC Lichtervelde</v>
      </c>
      <c r="E22" s="6"/>
      <c r="F22" s="6"/>
      <c r="G22" s="26"/>
      <c r="H22" s="26"/>
    </row>
    <row r="23" spans="1:8" ht="15">
      <c r="A23" s="6" t="s">
        <v>43</v>
      </c>
      <c r="B23" s="6" t="s">
        <v>73</v>
      </c>
      <c r="C23" s="6" t="str">
        <f>+I3</f>
        <v>KM Torhout</v>
      </c>
      <c r="D23" s="6" t="str">
        <f>+I5</f>
        <v>GS Voormezele</v>
      </c>
      <c r="E23" s="6"/>
      <c r="F23" s="6"/>
      <c r="G23" s="26"/>
      <c r="H23" s="26"/>
    </row>
    <row r="24" spans="1:8" ht="15">
      <c r="A24" s="5" t="s">
        <v>4</v>
      </c>
      <c r="B24" s="5" t="s">
        <v>72</v>
      </c>
      <c r="C24" s="5" t="str">
        <f>+H2</f>
        <v>KSVD 1</v>
      </c>
      <c r="D24" s="5" t="str">
        <f>+H5</f>
        <v>KWS Houthulst</v>
      </c>
      <c r="E24" s="5"/>
      <c r="F24" s="5"/>
      <c r="G24" s="26"/>
      <c r="H24" s="26"/>
    </row>
    <row r="25" spans="1:8" ht="15">
      <c r="A25" s="5" t="s">
        <v>44</v>
      </c>
      <c r="B25" s="5" t="s">
        <v>72</v>
      </c>
      <c r="C25" s="5" t="str">
        <f>+H3</f>
        <v>KSC Blankenberge</v>
      </c>
      <c r="D25" s="5" t="str">
        <f>+H4</f>
        <v>KFC Lendelede</v>
      </c>
      <c r="E25" s="5"/>
      <c r="F25" s="5"/>
      <c r="G25" s="26"/>
      <c r="H25" s="26"/>
    </row>
    <row r="26" spans="1:8" ht="15">
      <c r="A26" s="6" t="s">
        <v>4</v>
      </c>
      <c r="B26" s="6" t="s">
        <v>73</v>
      </c>
      <c r="C26" s="6" t="str">
        <f>+I2</f>
        <v>KSVD 2</v>
      </c>
      <c r="D26" s="6" t="str">
        <f>+I5</f>
        <v>GS Voormezele</v>
      </c>
      <c r="E26" s="6"/>
      <c r="F26" s="6"/>
      <c r="G26" s="26"/>
      <c r="H26" s="26"/>
    </row>
    <row r="27" spans="1:8" ht="15">
      <c r="A27" s="6" t="s">
        <v>45</v>
      </c>
      <c r="B27" s="6" t="s">
        <v>73</v>
      </c>
      <c r="C27" s="6" t="str">
        <f>+I3</f>
        <v>KM Torhout</v>
      </c>
      <c r="D27" s="6" t="str">
        <f>+I4</f>
        <v>KFC Lichtervelde</v>
      </c>
      <c r="E27" s="6"/>
      <c r="F27" s="6"/>
      <c r="G27" s="26"/>
      <c r="H27" s="26"/>
    </row>
    <row r="28" spans="1:8" ht="15">
      <c r="A28" s="8" t="s">
        <v>5</v>
      </c>
      <c r="B28" s="8" t="s">
        <v>72</v>
      </c>
      <c r="C28" s="8" t="s">
        <v>29</v>
      </c>
      <c r="D28" s="8" t="s">
        <v>30</v>
      </c>
      <c r="E28" s="8"/>
      <c r="F28" s="8"/>
      <c r="G28" s="26"/>
      <c r="H28" s="26"/>
    </row>
    <row r="29" spans="1:8" ht="15">
      <c r="A29" s="8" t="s">
        <v>5</v>
      </c>
      <c r="B29" s="8" t="s">
        <v>73</v>
      </c>
      <c r="C29" s="8" t="s">
        <v>31</v>
      </c>
      <c r="D29" s="8" t="s">
        <v>34</v>
      </c>
      <c r="E29" s="8"/>
      <c r="F29" s="8"/>
      <c r="G29" s="26"/>
      <c r="H29" s="26"/>
    </row>
    <row r="30" spans="1:8" ht="15">
      <c r="A30" s="8" t="s">
        <v>46</v>
      </c>
      <c r="B30" s="8" t="s">
        <v>72</v>
      </c>
      <c r="C30" s="8" t="s">
        <v>32</v>
      </c>
      <c r="D30" s="8" t="s">
        <v>35</v>
      </c>
      <c r="E30" s="8"/>
      <c r="F30" s="8"/>
      <c r="G30" s="26"/>
      <c r="H30" s="26"/>
    </row>
    <row r="31" spans="1:8" ht="15">
      <c r="A31" s="8" t="s">
        <v>46</v>
      </c>
      <c r="B31" s="8" t="s">
        <v>73</v>
      </c>
      <c r="C31" s="8" t="s">
        <v>33</v>
      </c>
      <c r="D31" s="8" t="s">
        <v>36</v>
      </c>
      <c r="E31" s="8"/>
      <c r="F31" s="8"/>
      <c r="G31" s="26"/>
      <c r="H31" s="26"/>
    </row>
  </sheetData>
  <sheetProtection password="CC51" sheet="1"/>
  <mergeCells count="20">
    <mergeCell ref="E15:F15"/>
    <mergeCell ref="C15:D15"/>
    <mergeCell ref="G15:H15"/>
    <mergeCell ref="G16:H16"/>
    <mergeCell ref="G23:H23"/>
    <mergeCell ref="G24:H24"/>
    <mergeCell ref="G17:H17"/>
    <mergeCell ref="G18:H18"/>
    <mergeCell ref="G19:H19"/>
    <mergeCell ref="G20:H20"/>
    <mergeCell ref="A1:C8"/>
    <mergeCell ref="G29:H29"/>
    <mergeCell ref="G30:H30"/>
    <mergeCell ref="G31:H31"/>
    <mergeCell ref="G25:H25"/>
    <mergeCell ref="G26:H26"/>
    <mergeCell ref="G27:H27"/>
    <mergeCell ref="G28:H28"/>
    <mergeCell ref="G21:H21"/>
    <mergeCell ref="G22:H22"/>
  </mergeCells>
  <printOptions/>
  <pageMargins left="0.7480314960629921" right="0.7480314960629921" top="0.7874015748031497" bottom="0.984251968503937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PageLayoutView="0" workbookViewId="0" topLeftCell="A14">
      <selection activeCell="A1" sqref="A1:I32"/>
    </sheetView>
  </sheetViews>
  <sheetFormatPr defaultColWidth="11.421875" defaultRowHeight="12.75"/>
  <cols>
    <col min="1" max="1" width="11.421875" style="1" customWidth="1"/>
    <col min="2" max="2" width="13.00390625" style="1" bestFit="1" customWidth="1"/>
    <col min="3" max="4" width="21.421875" style="1" bestFit="1" customWidth="1"/>
    <col min="5" max="6" width="8.7109375" style="1" customWidth="1"/>
    <col min="7" max="7" width="3.28125" style="1" customWidth="1"/>
    <col min="8" max="9" width="21.421875" style="1" bestFit="1" customWidth="1"/>
    <col min="10" max="16384" width="11.421875" style="1" customWidth="1"/>
  </cols>
  <sheetData>
    <row r="1" spans="1:9" ht="15" customHeight="1">
      <c r="A1" s="17" t="s">
        <v>87</v>
      </c>
      <c r="B1" s="18"/>
      <c r="C1" s="19"/>
      <c r="H1" s="2" t="s">
        <v>22</v>
      </c>
      <c r="I1" s="3" t="s">
        <v>23</v>
      </c>
    </row>
    <row r="2" spans="1:9" ht="15" customHeight="1">
      <c r="A2" s="20"/>
      <c r="B2" s="21"/>
      <c r="C2" s="22"/>
      <c r="D2" s="4"/>
      <c r="E2" s="4"/>
      <c r="H2" s="5" t="s">
        <v>0</v>
      </c>
      <c r="I2" s="6" t="s">
        <v>1</v>
      </c>
    </row>
    <row r="3" spans="1:9" ht="15" customHeight="1">
      <c r="A3" s="20"/>
      <c r="B3" s="21"/>
      <c r="C3" s="22"/>
      <c r="D3" s="4"/>
      <c r="E3" s="4"/>
      <c r="H3" s="5" t="s">
        <v>85</v>
      </c>
      <c r="I3" s="6" t="s">
        <v>93</v>
      </c>
    </row>
    <row r="4" spans="1:9" ht="15" customHeight="1">
      <c r="A4" s="20"/>
      <c r="B4" s="21"/>
      <c r="C4" s="22"/>
      <c r="D4" s="4"/>
      <c r="E4" s="4"/>
      <c r="H4" s="5" t="s">
        <v>92</v>
      </c>
      <c r="I4" s="6" t="s">
        <v>86</v>
      </c>
    </row>
    <row r="5" spans="1:9" ht="15" customHeight="1">
      <c r="A5" s="20"/>
      <c r="B5" s="21"/>
      <c r="C5" s="22"/>
      <c r="D5" s="4"/>
      <c r="E5" s="4"/>
      <c r="H5" s="5" t="s">
        <v>99</v>
      </c>
      <c r="I5" s="6" t="s">
        <v>80</v>
      </c>
    </row>
    <row r="6" spans="1:5" ht="15" customHeight="1">
      <c r="A6" s="20"/>
      <c r="B6" s="21"/>
      <c r="C6" s="22"/>
      <c r="D6" s="4"/>
      <c r="E6" s="4"/>
    </row>
    <row r="7" spans="1:3" ht="15" customHeight="1">
      <c r="A7" s="20"/>
      <c r="B7" s="21"/>
      <c r="C7" s="22"/>
    </row>
    <row r="8" spans="1:3" ht="15" customHeight="1" thickBot="1">
      <c r="A8" s="23"/>
      <c r="B8" s="24"/>
      <c r="C8" s="25"/>
    </row>
    <row r="9" ht="15.75" customHeight="1">
      <c r="B9" s="7"/>
    </row>
    <row r="10" ht="15">
      <c r="B10" s="7"/>
    </row>
    <row r="11" ht="15">
      <c r="B11" s="7"/>
    </row>
    <row r="12" ht="15">
      <c r="B12" s="7"/>
    </row>
    <row r="13" ht="15">
      <c r="B13" s="7"/>
    </row>
    <row r="15" spans="1:8" ht="15">
      <c r="A15" s="9" t="s">
        <v>14</v>
      </c>
      <c r="B15" s="9" t="s">
        <v>6</v>
      </c>
      <c r="C15" s="27" t="s">
        <v>28</v>
      </c>
      <c r="D15" s="27"/>
      <c r="E15" s="27" t="s">
        <v>21</v>
      </c>
      <c r="F15" s="27"/>
      <c r="G15" s="27"/>
      <c r="H15" s="27"/>
    </row>
    <row r="16" spans="1:8" ht="15">
      <c r="A16" s="5" t="s">
        <v>24</v>
      </c>
      <c r="B16" s="5" t="s">
        <v>7</v>
      </c>
      <c r="C16" s="5" t="str">
        <f>H2</f>
        <v>KSVD 1</v>
      </c>
      <c r="D16" s="5" t="str">
        <f>H3</f>
        <v>Royal Knokke FC</v>
      </c>
      <c r="E16" s="5"/>
      <c r="F16" s="5"/>
      <c r="G16" s="26"/>
      <c r="H16" s="26"/>
    </row>
    <row r="17" spans="1:8" ht="15">
      <c r="A17" s="5" t="s">
        <v>16</v>
      </c>
      <c r="B17" s="5" t="s">
        <v>7</v>
      </c>
      <c r="C17" s="5" t="str">
        <f>+H4</f>
        <v>RC Harelbeke 2</v>
      </c>
      <c r="D17" s="5" t="str">
        <f>+H5</f>
        <v>SK Torhout</v>
      </c>
      <c r="E17" s="5"/>
      <c r="F17" s="5"/>
      <c r="G17" s="26"/>
      <c r="H17" s="26"/>
    </row>
    <row r="18" spans="1:8" ht="15">
      <c r="A18" s="6" t="s">
        <v>24</v>
      </c>
      <c r="B18" s="6" t="s">
        <v>8</v>
      </c>
      <c r="C18" s="6" t="str">
        <f>+I4</f>
        <v>KE De Haan</v>
      </c>
      <c r="D18" s="6" t="str">
        <f>+I5</f>
        <v>Bye</v>
      </c>
      <c r="E18" s="6"/>
      <c r="F18" s="6"/>
      <c r="G18" s="26"/>
      <c r="H18" s="26"/>
    </row>
    <row r="19" spans="1:8" ht="15">
      <c r="A19" s="6" t="s">
        <v>16</v>
      </c>
      <c r="B19" s="6" t="s">
        <v>8</v>
      </c>
      <c r="C19" s="6" t="str">
        <f>+I2</f>
        <v>KSVD 2</v>
      </c>
      <c r="D19" s="6" t="str">
        <f>+I3</f>
        <v>RC Harelbeke 1</v>
      </c>
      <c r="E19" s="6"/>
      <c r="F19" s="6"/>
      <c r="G19" s="26"/>
      <c r="H19" s="26"/>
    </row>
    <row r="20" spans="1:8" ht="15">
      <c r="A20" s="5" t="s">
        <v>17</v>
      </c>
      <c r="B20" s="5" t="s">
        <v>7</v>
      </c>
      <c r="C20" s="5" t="str">
        <f>+H2</f>
        <v>KSVD 1</v>
      </c>
      <c r="D20" s="5" t="str">
        <f>+H4</f>
        <v>RC Harelbeke 2</v>
      </c>
      <c r="E20" s="5"/>
      <c r="F20" s="5"/>
      <c r="G20" s="26"/>
      <c r="H20" s="26"/>
    </row>
    <row r="21" spans="1:8" ht="15">
      <c r="A21" s="5" t="s">
        <v>18</v>
      </c>
      <c r="B21" s="5" t="s">
        <v>7</v>
      </c>
      <c r="C21" s="5" t="str">
        <f>+H3</f>
        <v>Royal Knokke FC</v>
      </c>
      <c r="D21" s="5" t="str">
        <f>+H5</f>
        <v>SK Torhout</v>
      </c>
      <c r="E21" s="5"/>
      <c r="F21" s="5"/>
      <c r="G21" s="26"/>
      <c r="H21" s="26"/>
    </row>
    <row r="22" spans="1:8" ht="15">
      <c r="A22" s="6" t="s">
        <v>17</v>
      </c>
      <c r="B22" s="6" t="s">
        <v>8</v>
      </c>
      <c r="C22" s="6" t="str">
        <f>+I3</f>
        <v>RC Harelbeke 1</v>
      </c>
      <c r="D22" s="6" t="str">
        <f>+I5</f>
        <v>Bye</v>
      </c>
      <c r="E22" s="6"/>
      <c r="F22" s="6"/>
      <c r="G22" s="26"/>
      <c r="H22" s="26"/>
    </row>
    <row r="23" spans="1:8" ht="15">
      <c r="A23" s="6" t="s">
        <v>18</v>
      </c>
      <c r="B23" s="6" t="s">
        <v>8</v>
      </c>
      <c r="C23" s="6" t="str">
        <f>+I2</f>
        <v>KSVD 2</v>
      </c>
      <c r="D23" s="6" t="str">
        <f>+I4</f>
        <v>KE De Haan</v>
      </c>
      <c r="E23" s="6"/>
      <c r="F23" s="6"/>
      <c r="G23" s="26"/>
      <c r="H23" s="26"/>
    </row>
    <row r="24" spans="1:8" ht="15">
      <c r="A24" s="5" t="s">
        <v>19</v>
      </c>
      <c r="B24" s="5" t="s">
        <v>7</v>
      </c>
      <c r="C24" s="5" t="str">
        <f>+H2</f>
        <v>KSVD 1</v>
      </c>
      <c r="D24" s="5" t="str">
        <f>+H5</f>
        <v>SK Torhout</v>
      </c>
      <c r="E24" s="5"/>
      <c r="F24" s="5"/>
      <c r="G24" s="26"/>
      <c r="H24" s="26"/>
    </row>
    <row r="25" spans="1:8" ht="15">
      <c r="A25" s="5" t="s">
        <v>25</v>
      </c>
      <c r="B25" s="5" t="s">
        <v>7</v>
      </c>
      <c r="C25" s="5" t="str">
        <f>+H3</f>
        <v>Royal Knokke FC</v>
      </c>
      <c r="D25" s="5" t="str">
        <f>+H4</f>
        <v>RC Harelbeke 2</v>
      </c>
      <c r="E25" s="5"/>
      <c r="F25" s="5"/>
      <c r="G25" s="26"/>
      <c r="H25" s="26"/>
    </row>
    <row r="26" spans="1:8" ht="15">
      <c r="A26" s="6" t="s">
        <v>19</v>
      </c>
      <c r="B26" s="6" t="s">
        <v>8</v>
      </c>
      <c r="C26" s="6" t="str">
        <f>+I2</f>
        <v>KSVD 2</v>
      </c>
      <c r="D26" s="6" t="str">
        <f>+I5</f>
        <v>Bye</v>
      </c>
      <c r="E26" s="6"/>
      <c r="F26" s="6"/>
      <c r="G26" s="26"/>
      <c r="H26" s="26"/>
    </row>
    <row r="27" spans="1:8" ht="15">
      <c r="A27" s="6" t="s">
        <v>25</v>
      </c>
      <c r="B27" s="6" t="s">
        <v>8</v>
      </c>
      <c r="C27" s="6" t="str">
        <f>+I3</f>
        <v>RC Harelbeke 1</v>
      </c>
      <c r="D27" s="6" t="str">
        <f>+I4</f>
        <v>KE De Haan</v>
      </c>
      <c r="E27" s="6"/>
      <c r="F27" s="6"/>
      <c r="G27" s="26"/>
      <c r="H27" s="26"/>
    </row>
    <row r="28" spans="1:8" ht="15">
      <c r="A28" s="8" t="s">
        <v>26</v>
      </c>
      <c r="B28" s="8" t="s">
        <v>7</v>
      </c>
      <c r="C28" s="8" t="s">
        <v>29</v>
      </c>
      <c r="D28" s="8" t="s">
        <v>30</v>
      </c>
      <c r="E28" s="8"/>
      <c r="F28" s="8"/>
      <c r="G28" s="26"/>
      <c r="H28" s="26"/>
    </row>
    <row r="29" spans="1:8" ht="15">
      <c r="A29" s="8" t="s">
        <v>26</v>
      </c>
      <c r="B29" s="8" t="s">
        <v>8</v>
      </c>
      <c r="C29" s="8"/>
      <c r="D29" s="8"/>
      <c r="E29" s="8"/>
      <c r="F29" s="8"/>
      <c r="G29" s="26"/>
      <c r="H29" s="26"/>
    </row>
    <row r="30" spans="1:8" ht="15">
      <c r="A30" s="8" t="s">
        <v>20</v>
      </c>
      <c r="B30" s="8" t="s">
        <v>8</v>
      </c>
      <c r="C30" s="8" t="s">
        <v>32</v>
      </c>
      <c r="D30" s="8" t="s">
        <v>35</v>
      </c>
      <c r="E30" s="8"/>
      <c r="F30" s="8"/>
      <c r="G30" s="26"/>
      <c r="H30" s="26"/>
    </row>
    <row r="31" spans="1:8" ht="15">
      <c r="A31" s="8" t="s">
        <v>20</v>
      </c>
      <c r="B31" s="8" t="s">
        <v>7</v>
      </c>
      <c r="C31" s="8" t="s">
        <v>33</v>
      </c>
      <c r="D31" s="8" t="s">
        <v>36</v>
      </c>
      <c r="E31" s="8"/>
      <c r="F31" s="8"/>
      <c r="G31" s="26"/>
      <c r="H31" s="26"/>
    </row>
  </sheetData>
  <sheetProtection password="CC51" sheet="1"/>
  <mergeCells count="20">
    <mergeCell ref="G20:H20"/>
    <mergeCell ref="G21:H21"/>
    <mergeCell ref="G24:H24"/>
    <mergeCell ref="G25:H25"/>
    <mergeCell ref="G30:H30"/>
    <mergeCell ref="G31:H31"/>
    <mergeCell ref="G26:H26"/>
    <mergeCell ref="G27:H27"/>
    <mergeCell ref="G28:H28"/>
    <mergeCell ref="G29:H29"/>
    <mergeCell ref="C15:D15"/>
    <mergeCell ref="E15:F15"/>
    <mergeCell ref="G15:H15"/>
    <mergeCell ref="A1:C8"/>
    <mergeCell ref="G22:H22"/>
    <mergeCell ref="G23:H23"/>
    <mergeCell ref="G16:H16"/>
    <mergeCell ref="G17:H17"/>
    <mergeCell ref="G18:H18"/>
    <mergeCell ref="G19:H19"/>
  </mergeCells>
  <printOptions/>
  <pageMargins left="0.7480314960629921" right="0.7480314960629921" top="0.7874015748031497" bottom="0.984251968503937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PageLayoutView="0" workbookViewId="0" topLeftCell="A1">
      <selection activeCell="A1" sqref="A1:I34"/>
    </sheetView>
  </sheetViews>
  <sheetFormatPr defaultColWidth="11.421875" defaultRowHeight="12.75"/>
  <cols>
    <col min="1" max="1" width="11.421875" style="1" customWidth="1"/>
    <col min="2" max="2" width="13.00390625" style="1" bestFit="1" customWidth="1"/>
    <col min="3" max="4" width="20.140625" style="1" bestFit="1" customWidth="1"/>
    <col min="5" max="6" width="8.8515625" style="1" customWidth="1"/>
    <col min="7" max="7" width="3.7109375" style="1" customWidth="1"/>
    <col min="8" max="8" width="20.28125" style="1" bestFit="1" customWidth="1"/>
    <col min="9" max="9" width="19.28125" style="1" bestFit="1" customWidth="1"/>
    <col min="10" max="16384" width="11.421875" style="1" customWidth="1"/>
  </cols>
  <sheetData>
    <row r="1" spans="1:9" ht="15" customHeight="1">
      <c r="A1" s="17" t="s">
        <v>88</v>
      </c>
      <c r="B1" s="18"/>
      <c r="C1" s="19"/>
      <c r="H1" s="2" t="s">
        <v>22</v>
      </c>
      <c r="I1" s="3" t="s">
        <v>23</v>
      </c>
    </row>
    <row r="2" spans="1:9" ht="15" customHeight="1">
      <c r="A2" s="20"/>
      <c r="B2" s="21"/>
      <c r="C2" s="22"/>
      <c r="D2" s="4"/>
      <c r="E2" s="4"/>
      <c r="H2" s="5" t="s">
        <v>0</v>
      </c>
      <c r="I2" s="6" t="s">
        <v>1</v>
      </c>
    </row>
    <row r="3" spans="1:9" ht="15" customHeight="1">
      <c r="A3" s="20"/>
      <c r="B3" s="21"/>
      <c r="C3" s="22"/>
      <c r="D3" s="4"/>
      <c r="E3" s="4"/>
      <c r="H3" s="5" t="s">
        <v>89</v>
      </c>
      <c r="I3" s="6" t="s">
        <v>90</v>
      </c>
    </row>
    <row r="4" spans="1:9" ht="15" customHeight="1">
      <c r="A4" s="20"/>
      <c r="B4" s="21"/>
      <c r="C4" s="22"/>
      <c r="D4" s="4"/>
      <c r="E4" s="4"/>
      <c r="H4" s="5" t="s">
        <v>77</v>
      </c>
      <c r="I4" s="6" t="s">
        <v>91</v>
      </c>
    </row>
    <row r="5" spans="1:9" ht="15" customHeight="1">
      <c r="A5" s="20"/>
      <c r="B5" s="21"/>
      <c r="C5" s="22"/>
      <c r="D5" s="4"/>
      <c r="E5" s="4"/>
      <c r="H5" s="5" t="s">
        <v>100</v>
      </c>
      <c r="I5" s="6" t="s">
        <v>78</v>
      </c>
    </row>
    <row r="6" spans="1:5" ht="15" customHeight="1">
      <c r="A6" s="20"/>
      <c r="B6" s="21"/>
      <c r="C6" s="22"/>
      <c r="D6" s="4"/>
      <c r="E6" s="4"/>
    </row>
    <row r="7" spans="1:3" ht="15" customHeight="1">
      <c r="A7" s="20"/>
      <c r="B7" s="21"/>
      <c r="C7" s="22"/>
    </row>
    <row r="8" spans="1:3" ht="15.75" customHeight="1" thickBot="1">
      <c r="A8" s="23"/>
      <c r="B8" s="24"/>
      <c r="C8" s="25"/>
    </row>
    <row r="9" ht="15">
      <c r="B9" s="7"/>
    </row>
    <row r="10" ht="15">
      <c r="B10" s="7"/>
    </row>
    <row r="11" ht="15">
      <c r="B11" s="7"/>
    </row>
    <row r="12" ht="15">
      <c r="B12" s="7"/>
    </row>
    <row r="13" ht="15">
      <c r="B13" s="7"/>
    </row>
    <row r="15" spans="1:8" ht="15">
      <c r="A15" s="9" t="s">
        <v>14</v>
      </c>
      <c r="B15" s="9" t="s">
        <v>6</v>
      </c>
      <c r="C15" s="27" t="s">
        <v>28</v>
      </c>
      <c r="D15" s="27"/>
      <c r="E15" s="27" t="s">
        <v>21</v>
      </c>
      <c r="F15" s="27"/>
      <c r="G15" s="27"/>
      <c r="H15" s="27"/>
    </row>
    <row r="16" spans="1:8" ht="15">
      <c r="A16" s="5" t="s">
        <v>24</v>
      </c>
      <c r="B16" s="13">
        <v>2</v>
      </c>
      <c r="C16" s="5" t="str">
        <f>H2</f>
        <v>KSVD 1</v>
      </c>
      <c r="D16" s="5" t="str">
        <f>H3</f>
        <v>VVG Alveringem</v>
      </c>
      <c r="E16" s="5"/>
      <c r="F16" s="5"/>
      <c r="G16" s="26"/>
      <c r="H16" s="26"/>
    </row>
    <row r="17" spans="1:8" ht="15">
      <c r="A17" s="5" t="s">
        <v>16</v>
      </c>
      <c r="B17" s="13">
        <v>2</v>
      </c>
      <c r="C17" s="5" t="str">
        <f>+H4</f>
        <v>KFC Poperinge</v>
      </c>
      <c r="D17" s="5" t="str">
        <f>+H5</f>
        <v>SP Boezinge</v>
      </c>
      <c r="E17" s="5"/>
      <c r="F17" s="5"/>
      <c r="G17" s="26"/>
      <c r="H17" s="26"/>
    </row>
    <row r="18" spans="1:8" ht="15">
      <c r="A18" s="6" t="s">
        <v>24</v>
      </c>
      <c r="B18" s="14">
        <v>3</v>
      </c>
      <c r="C18" s="6" t="str">
        <f>+I2</f>
        <v>KSVD 2</v>
      </c>
      <c r="D18" s="6" t="str">
        <f>+I3</f>
        <v>KFC Meulebeke</v>
      </c>
      <c r="E18" s="6"/>
      <c r="F18" s="6"/>
      <c r="G18" s="26"/>
      <c r="H18" s="26"/>
    </row>
    <row r="19" spans="1:8" ht="15">
      <c r="A19" s="6" t="s">
        <v>16</v>
      </c>
      <c r="B19" s="14">
        <v>3</v>
      </c>
      <c r="C19" s="6" t="str">
        <f>I4</f>
        <v>SK Saden</v>
      </c>
      <c r="D19" s="6" t="str">
        <f>+I5</f>
        <v>Merkem Sport</v>
      </c>
      <c r="E19" s="6"/>
      <c r="F19" s="6"/>
      <c r="G19" s="26"/>
      <c r="H19" s="26"/>
    </row>
    <row r="20" spans="1:8" ht="15">
      <c r="A20" s="5" t="s">
        <v>17</v>
      </c>
      <c r="B20" s="13">
        <v>2</v>
      </c>
      <c r="C20" s="5" t="str">
        <f>+H2</f>
        <v>KSVD 1</v>
      </c>
      <c r="D20" s="5" t="str">
        <f>+H4</f>
        <v>KFC Poperinge</v>
      </c>
      <c r="E20" s="5"/>
      <c r="F20" s="5"/>
      <c r="G20" s="26"/>
      <c r="H20" s="26"/>
    </row>
    <row r="21" spans="1:8" ht="15">
      <c r="A21" s="5" t="s">
        <v>18</v>
      </c>
      <c r="B21" s="13">
        <v>2</v>
      </c>
      <c r="C21" s="5" t="str">
        <f>+H3</f>
        <v>VVG Alveringem</v>
      </c>
      <c r="D21" s="5" t="str">
        <f>+H5</f>
        <v>SP Boezinge</v>
      </c>
      <c r="E21" s="5"/>
      <c r="F21" s="5"/>
      <c r="G21" s="26"/>
      <c r="H21" s="26"/>
    </row>
    <row r="22" spans="1:8" ht="15">
      <c r="A22" s="6" t="s">
        <v>17</v>
      </c>
      <c r="B22" s="14">
        <v>3</v>
      </c>
      <c r="C22" s="6" t="str">
        <f>+I2</f>
        <v>KSVD 2</v>
      </c>
      <c r="D22" s="6" t="str">
        <f>+I4</f>
        <v>SK Saden</v>
      </c>
      <c r="E22" s="6"/>
      <c r="F22" s="6"/>
      <c r="G22" s="26"/>
      <c r="H22" s="26"/>
    </row>
    <row r="23" spans="1:8" ht="15">
      <c r="A23" s="6" t="s">
        <v>18</v>
      </c>
      <c r="B23" s="14">
        <v>3</v>
      </c>
      <c r="C23" s="6" t="str">
        <f>+I3</f>
        <v>KFC Meulebeke</v>
      </c>
      <c r="D23" s="6" t="str">
        <f>+I5</f>
        <v>Merkem Sport</v>
      </c>
      <c r="E23" s="6"/>
      <c r="F23" s="6"/>
      <c r="G23" s="26"/>
      <c r="H23" s="26"/>
    </row>
    <row r="24" spans="1:8" ht="15">
      <c r="A24" s="5" t="s">
        <v>19</v>
      </c>
      <c r="B24" s="13">
        <v>2</v>
      </c>
      <c r="C24" s="5" t="str">
        <f>+H2</f>
        <v>KSVD 1</v>
      </c>
      <c r="D24" s="5" t="str">
        <f>+H5</f>
        <v>SP Boezinge</v>
      </c>
      <c r="E24" s="5"/>
      <c r="F24" s="5"/>
      <c r="G24" s="26"/>
      <c r="H24" s="26"/>
    </row>
    <row r="25" spans="1:8" ht="15">
      <c r="A25" s="5" t="s">
        <v>25</v>
      </c>
      <c r="B25" s="13">
        <v>2</v>
      </c>
      <c r="C25" s="5" t="str">
        <f>+H3</f>
        <v>VVG Alveringem</v>
      </c>
      <c r="D25" s="5" t="str">
        <f>+H4</f>
        <v>KFC Poperinge</v>
      </c>
      <c r="E25" s="5"/>
      <c r="F25" s="5"/>
      <c r="G25" s="26"/>
      <c r="H25" s="26"/>
    </row>
    <row r="26" spans="1:8" ht="15">
      <c r="A26" s="6" t="s">
        <v>19</v>
      </c>
      <c r="B26" s="14">
        <v>3</v>
      </c>
      <c r="C26" s="6" t="str">
        <f>+I2</f>
        <v>KSVD 2</v>
      </c>
      <c r="D26" s="6" t="str">
        <f>+I5</f>
        <v>Merkem Sport</v>
      </c>
      <c r="E26" s="6"/>
      <c r="F26" s="6"/>
      <c r="G26" s="26"/>
      <c r="H26" s="26"/>
    </row>
    <row r="27" spans="1:8" ht="15">
      <c r="A27" s="6" t="s">
        <v>25</v>
      </c>
      <c r="B27" s="14">
        <v>3</v>
      </c>
      <c r="C27" s="6" t="str">
        <f>+I3</f>
        <v>KFC Meulebeke</v>
      </c>
      <c r="D27" s="6" t="str">
        <f>+I4</f>
        <v>SK Saden</v>
      </c>
      <c r="E27" s="6"/>
      <c r="F27" s="6"/>
      <c r="G27" s="26"/>
      <c r="H27" s="26"/>
    </row>
    <row r="28" spans="1:8" ht="15">
      <c r="A28" s="8" t="s">
        <v>26</v>
      </c>
      <c r="B28" s="10">
        <v>2</v>
      </c>
      <c r="C28" s="8" t="s">
        <v>29</v>
      </c>
      <c r="D28" s="8" t="s">
        <v>30</v>
      </c>
      <c r="E28" s="8"/>
      <c r="F28" s="8"/>
      <c r="G28" s="26"/>
      <c r="H28" s="26"/>
    </row>
    <row r="29" spans="1:8" ht="15">
      <c r="A29" s="8" t="s">
        <v>26</v>
      </c>
      <c r="B29" s="10">
        <v>3</v>
      </c>
      <c r="C29" s="8" t="s">
        <v>31</v>
      </c>
      <c r="D29" s="8" t="s">
        <v>34</v>
      </c>
      <c r="E29" s="8"/>
      <c r="F29" s="8"/>
      <c r="G29" s="26"/>
      <c r="H29" s="26"/>
    </row>
    <row r="30" spans="1:8" ht="15">
      <c r="A30" s="8" t="s">
        <v>20</v>
      </c>
      <c r="B30" s="10">
        <v>3</v>
      </c>
      <c r="C30" s="8" t="s">
        <v>32</v>
      </c>
      <c r="D30" s="8" t="s">
        <v>35</v>
      </c>
      <c r="E30" s="8"/>
      <c r="F30" s="8"/>
      <c r="G30" s="26"/>
      <c r="H30" s="26"/>
    </row>
    <row r="31" spans="1:8" ht="15">
      <c r="A31" s="8" t="s">
        <v>20</v>
      </c>
      <c r="B31" s="10">
        <v>2</v>
      </c>
      <c r="C31" s="8" t="s">
        <v>33</v>
      </c>
      <c r="D31" s="8" t="s">
        <v>36</v>
      </c>
      <c r="E31" s="8"/>
      <c r="F31" s="8"/>
      <c r="G31" s="26"/>
      <c r="H31" s="26"/>
    </row>
  </sheetData>
  <sheetProtection password="CC51" sheet="1"/>
  <mergeCells count="20">
    <mergeCell ref="G20:H20"/>
    <mergeCell ref="G21:H21"/>
    <mergeCell ref="G24:H24"/>
    <mergeCell ref="G25:H25"/>
    <mergeCell ref="G30:H30"/>
    <mergeCell ref="G31:H31"/>
    <mergeCell ref="G26:H26"/>
    <mergeCell ref="G27:H27"/>
    <mergeCell ref="G28:H28"/>
    <mergeCell ref="G29:H29"/>
    <mergeCell ref="C15:D15"/>
    <mergeCell ref="E15:F15"/>
    <mergeCell ref="G15:H15"/>
    <mergeCell ref="A1:C8"/>
    <mergeCell ref="G22:H22"/>
    <mergeCell ref="G23:H23"/>
    <mergeCell ref="G16:H16"/>
    <mergeCell ref="G17:H17"/>
    <mergeCell ref="G18:H18"/>
    <mergeCell ref="G19:H19"/>
  </mergeCells>
  <printOptions/>
  <pageMargins left="0.7480314960629921" right="0.7480314960629921" top="0.787401574803149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BONDUELLE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Casier</dc:creator>
  <cp:keywords/>
  <dc:description/>
  <cp:lastModifiedBy>Gebruiker</cp:lastModifiedBy>
  <cp:lastPrinted>2018-03-20T20:14:02Z</cp:lastPrinted>
  <dcterms:created xsi:type="dcterms:W3CDTF">2017-03-24T19:02:55Z</dcterms:created>
  <dcterms:modified xsi:type="dcterms:W3CDTF">2018-03-21T20:00:50Z</dcterms:modified>
  <cp:category/>
  <cp:version/>
  <cp:contentType/>
  <cp:contentStatus/>
</cp:coreProperties>
</file>