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895" windowHeight="10065"/>
  </bookViews>
  <sheets>
    <sheet name="Verband gewicht - opp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25" i="1"/>
  <c r="G19"/>
  <c r="G14"/>
  <c r="G23"/>
  <c r="G22"/>
  <c r="G32"/>
  <c r="G3"/>
  <c r="G15"/>
  <c r="G20"/>
  <c r="G16"/>
  <c r="G17"/>
  <c r="G8"/>
  <c r="G9"/>
  <c r="G10"/>
  <c r="G18"/>
  <c r="G4"/>
  <c r="G5"/>
  <c r="G26"/>
  <c r="G27"/>
  <c r="G11"/>
  <c r="G6"/>
  <c r="G31"/>
  <c r="G21"/>
  <c r="G12"/>
  <c r="G24"/>
  <c r="G28"/>
  <c r="G30"/>
  <c r="G29"/>
  <c r="G13"/>
  <c r="G7"/>
</calcChain>
</file>

<file path=xl/sharedStrings.xml><?xml version="1.0" encoding="utf-8"?>
<sst xmlns="http://schemas.openxmlformats.org/spreadsheetml/2006/main" count="47" uniqueCount="47">
  <si>
    <t>merken</t>
  </si>
  <si>
    <t>Monier</t>
  </si>
  <si>
    <t>www.monierbelgium.be</t>
  </si>
  <si>
    <t>Website</t>
  </si>
  <si>
    <t>Type</t>
  </si>
  <si>
    <t>Postel 20</t>
  </si>
  <si>
    <t>Fontenelle</t>
  </si>
  <si>
    <t>Chartreuse</t>
  </si>
  <si>
    <t>Tuile Plat</t>
  </si>
  <si>
    <t>Vlakke Mulden</t>
  </si>
  <si>
    <t>Régence</t>
  </si>
  <si>
    <t>Domaniale</t>
  </si>
  <si>
    <t>Oude holle</t>
  </si>
  <si>
    <t>Rubens 200</t>
  </si>
  <si>
    <t>Breugel 206</t>
  </si>
  <si>
    <t>VH Variabel breitner</t>
  </si>
  <si>
    <t>VH Variabel Ruysdael</t>
  </si>
  <si>
    <t>Rubin 13V</t>
  </si>
  <si>
    <t>Rubin 11V</t>
  </si>
  <si>
    <t>Renova</t>
  </si>
  <si>
    <t>Müritzer</t>
  </si>
  <si>
    <t>Franche comté</t>
  </si>
  <si>
    <t>DNH</t>
  </si>
  <si>
    <t>Standard</t>
  </si>
  <si>
    <t>Kruispan</t>
  </si>
  <si>
    <t>Neroma</t>
  </si>
  <si>
    <t>Rubin 9V</t>
  </si>
  <si>
    <t>Tegalit</t>
  </si>
  <si>
    <t>Koramic</t>
  </si>
  <si>
    <t>www.koramic.com</t>
  </si>
  <si>
    <t>Bisch La Panne dakpan antraciet mat</t>
  </si>
  <si>
    <t>Janssen-Dings OVH dakpan</t>
  </si>
  <si>
    <t>Migeon Mega dakpan natuurrood</t>
  </si>
  <si>
    <t>Narvik Alegra dakpan antraciet mat</t>
  </si>
  <si>
    <t>Migeon Vauban dakpan bruin</t>
  </si>
  <si>
    <t>Narvik Alegra dakpan zwart edel</t>
  </si>
  <si>
    <t>Narvik OVH dakpan rustiek</t>
  </si>
  <si>
    <t>Afmetingen (normale pan)</t>
  </si>
  <si>
    <t>lengte (mm)</t>
  </si>
  <si>
    <t>breedte (mm)</t>
  </si>
  <si>
    <t>oppervlakte per pan (m²)</t>
  </si>
  <si>
    <t>Gewicht per m² (kg)</t>
  </si>
  <si>
    <t>Besluit: Hoe groter het oppervlakte van de pannen, hoe lager het gewicht van deze pan per m² Dit is waarschijnlijk te wijten aan de reductie van overlappingen. Grote pannen hebben namelijk minder overlappingen dan kleinere.</t>
  </si>
  <si>
    <t>Eternit</t>
  </si>
  <si>
    <t>dak.eternit.be</t>
  </si>
  <si>
    <t>www.olivier.be</t>
  </si>
  <si>
    <t>Olivier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</si>
</sst>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1"/>
  <c:chart>
    <c:title>
      <c:tx>
        <c:rich>
          <a:bodyPr/>
          <a:lstStyle/>
          <a:p>
            <a:pPr>
              <a:defRPr/>
            </a:pPr>
            <a:r>
              <a:rPr lang="nl-NL" sz="1000">
                <a:solidFill>
                  <a:schemeClr val="tx1">
                    <a:lumMod val="85000"/>
                    <a:lumOff val="15000"/>
                  </a:schemeClr>
                </a:solidFill>
              </a:rPr>
              <a:t>Het</a:t>
            </a:r>
            <a:r>
              <a:rPr lang="nl-NL" sz="1000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 verband tussen het gewicht van de afmeting van de pan</a:t>
            </a:r>
            <a:endParaRPr lang="nl-NL" sz="1000">
              <a:solidFill>
                <a:schemeClr val="tx1">
                  <a:lumMod val="85000"/>
                  <a:lumOff val="15000"/>
                </a:schemeClr>
              </a:solidFill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rendline>
            <c:trendlineType val="linear"/>
          </c:trendline>
          <c:trendline>
            <c:trendlineType val="linear"/>
          </c:trendline>
          <c:cat>
            <c:numRef>
              <c:f>'Verband gewicht - opp'!$D$3:$D$32</c:f>
              <c:numCache>
                <c:formatCode>General</c:formatCode>
                <c:ptCount val="30"/>
                <c:pt idx="0">
                  <c:v>32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41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  <c:pt idx="19">
                  <c:v>45</c:v>
                </c:pt>
                <c:pt idx="20">
                  <c:v>47</c:v>
                </c:pt>
                <c:pt idx="21">
                  <c:v>47</c:v>
                </c:pt>
                <c:pt idx="22">
                  <c:v>48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72</c:v>
                </c:pt>
              </c:numCache>
            </c:numRef>
          </c:cat>
          <c:val>
            <c:numRef>
              <c:f>'Verband gewicht - opp'!$G$3:$G$32</c:f>
              <c:numCache>
                <c:formatCode>0.00</c:formatCode>
                <c:ptCount val="30"/>
                <c:pt idx="0">
                  <c:v>8.3005999999999996E-2</c:v>
                </c:pt>
                <c:pt idx="1">
                  <c:v>0.11819</c:v>
                </c:pt>
                <c:pt idx="2">
                  <c:v>0.108915</c:v>
                </c:pt>
                <c:pt idx="3">
                  <c:v>0.14773600000000001</c:v>
                </c:pt>
                <c:pt idx="4">
                  <c:v>0.1008</c:v>
                </c:pt>
                <c:pt idx="5">
                  <c:v>0.119625</c:v>
                </c:pt>
                <c:pt idx="6">
                  <c:v>0.119625</c:v>
                </c:pt>
                <c:pt idx="7">
                  <c:v>0.11240700000000001</c:v>
                </c:pt>
                <c:pt idx="8">
                  <c:v>0.13944000000000001</c:v>
                </c:pt>
                <c:pt idx="9">
                  <c:v>6.2831999999999999E-2</c:v>
                </c:pt>
                <c:pt idx="10">
                  <c:v>6.2831999999999999E-2</c:v>
                </c:pt>
                <c:pt idx="11">
                  <c:v>0.13159999999999999</c:v>
                </c:pt>
                <c:pt idx="12">
                  <c:v>9.7572999999999993E-2</c:v>
                </c:pt>
                <c:pt idx="13">
                  <c:v>9.9696000000000007E-2</c:v>
                </c:pt>
                <c:pt idx="14">
                  <c:v>9.2415999999999998E-2</c:v>
                </c:pt>
                <c:pt idx="15">
                  <c:v>0.1166</c:v>
                </c:pt>
                <c:pt idx="16">
                  <c:v>7.4784000000000003E-2</c:v>
                </c:pt>
                <c:pt idx="17">
                  <c:v>9.9696000000000007E-2</c:v>
                </c:pt>
                <c:pt idx="18">
                  <c:v>6.88E-2</c:v>
                </c:pt>
                <c:pt idx="19">
                  <c:v>7.3349999999999999E-2</c:v>
                </c:pt>
                <c:pt idx="20">
                  <c:v>0.10163999999999999</c:v>
                </c:pt>
                <c:pt idx="21">
                  <c:v>8.7434999999999999E-2</c:v>
                </c:pt>
                <c:pt idx="22">
                  <c:v>8.5400000000000004E-2</c:v>
                </c:pt>
                <c:pt idx="23">
                  <c:v>9.7123000000000001E-2</c:v>
                </c:pt>
                <c:pt idx="24">
                  <c:v>6.4287999999999998E-2</c:v>
                </c:pt>
                <c:pt idx="25">
                  <c:v>8.3820000000000006E-2</c:v>
                </c:pt>
                <c:pt idx="26">
                  <c:v>8.3820000000000006E-2</c:v>
                </c:pt>
                <c:pt idx="27">
                  <c:v>4.3344000000000001E-2</c:v>
                </c:pt>
                <c:pt idx="28">
                  <c:v>0.1386</c:v>
                </c:pt>
                <c:pt idx="29">
                  <c:v>4.5900000000000003E-2</c:v>
                </c:pt>
              </c:numCache>
            </c:numRef>
          </c:val>
        </c:ser>
        <c:axId val="56720384"/>
        <c:axId val="56366208"/>
      </c:barChart>
      <c:catAx>
        <c:axId val="56720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Gewicht (kg/m²)</a:t>
                </a:r>
              </a:p>
            </c:rich>
          </c:tx>
          <c:layout/>
        </c:title>
        <c:numFmt formatCode="General" sourceLinked="1"/>
        <c:tickLblPos val="nextTo"/>
        <c:crossAx val="56366208"/>
        <c:crosses val="autoZero"/>
        <c:auto val="1"/>
        <c:lblAlgn val="ctr"/>
        <c:lblOffset val="100"/>
        <c:tickLblSkip val="2"/>
      </c:catAx>
      <c:valAx>
        <c:axId val="563662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Oppervlakte (m²)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5672038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34</xdr:row>
      <xdr:rowOff>16853</xdr:rowOff>
    </xdr:from>
    <xdr:to>
      <xdr:col>3</xdr:col>
      <xdr:colOff>1224539</xdr:colOff>
      <xdr:row>48</xdr:row>
      <xdr:rowOff>90122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topLeftCell="A25" zoomScaleNormal="100" workbookViewId="0">
      <selection activeCell="F43" sqref="F43"/>
    </sheetView>
  </sheetViews>
  <sheetFormatPr defaultRowHeight="15"/>
  <cols>
    <col min="2" max="2" width="23.28515625" bestFit="1" customWidth="1"/>
    <col min="3" max="3" width="33.5703125" bestFit="1" customWidth="1"/>
    <col min="4" max="4" width="18.7109375" bestFit="1" customWidth="1"/>
    <col min="5" max="5" width="12.5703125" customWidth="1"/>
    <col min="6" max="6" width="13.5703125" bestFit="1" customWidth="1"/>
    <col min="7" max="7" width="23.5703125" bestFit="1" customWidth="1"/>
  </cols>
  <sheetData>
    <row r="1" spans="1:8">
      <c r="A1" s="2" t="s">
        <v>0</v>
      </c>
      <c r="B1" s="2" t="s">
        <v>3</v>
      </c>
      <c r="C1" s="2" t="s">
        <v>4</v>
      </c>
      <c r="D1" s="2" t="s">
        <v>41</v>
      </c>
      <c r="E1" s="2" t="s">
        <v>37</v>
      </c>
      <c r="H1" s="2"/>
    </row>
    <row r="2" spans="1:8">
      <c r="A2" s="2"/>
      <c r="B2" s="2"/>
      <c r="C2" s="2"/>
      <c r="D2" s="2"/>
      <c r="E2" t="s">
        <v>38</v>
      </c>
      <c r="F2" t="s">
        <v>39</v>
      </c>
      <c r="G2" t="s">
        <v>40</v>
      </c>
    </row>
    <row r="3" spans="1:8">
      <c r="C3" t="s">
        <v>12</v>
      </c>
      <c r="D3">
        <v>32</v>
      </c>
      <c r="E3">
        <v>343</v>
      </c>
      <c r="F3">
        <v>242</v>
      </c>
      <c r="G3" s="1">
        <f t="shared" ref="G3:G32" si="0">E3*F3/1000000</f>
        <v>8.3005999999999996E-2</v>
      </c>
    </row>
    <row r="4" spans="1:8">
      <c r="C4" t="s">
        <v>20</v>
      </c>
      <c r="D4">
        <v>39</v>
      </c>
      <c r="E4">
        <v>446</v>
      </c>
      <c r="F4">
        <v>265</v>
      </c>
      <c r="G4" s="1">
        <f t="shared" si="0"/>
        <v>0.11819</v>
      </c>
    </row>
    <row r="5" spans="1:8">
      <c r="C5" t="s">
        <v>22</v>
      </c>
      <c r="D5">
        <v>39</v>
      </c>
      <c r="E5">
        <v>411</v>
      </c>
      <c r="F5">
        <v>265</v>
      </c>
      <c r="G5" s="1">
        <f t="shared" si="0"/>
        <v>0.108915</v>
      </c>
    </row>
    <row r="6" spans="1:8">
      <c r="C6" t="s">
        <v>26</v>
      </c>
      <c r="D6">
        <v>39</v>
      </c>
      <c r="E6">
        <v>472</v>
      </c>
      <c r="F6">
        <v>313</v>
      </c>
      <c r="G6" s="1">
        <f t="shared" si="0"/>
        <v>0.14773600000000001</v>
      </c>
    </row>
    <row r="7" spans="1:8">
      <c r="A7" t="s">
        <v>1</v>
      </c>
      <c r="B7" t="s">
        <v>2</v>
      </c>
      <c r="C7" t="s">
        <v>5</v>
      </c>
      <c r="D7">
        <v>40</v>
      </c>
      <c r="E7">
        <v>315</v>
      </c>
      <c r="F7">
        <v>320</v>
      </c>
      <c r="G7" s="1">
        <f t="shared" si="0"/>
        <v>0.1008</v>
      </c>
    </row>
    <row r="8" spans="1:8">
      <c r="C8" t="s">
        <v>17</v>
      </c>
      <c r="D8">
        <v>41</v>
      </c>
      <c r="E8">
        <v>435</v>
      </c>
      <c r="F8">
        <v>275</v>
      </c>
      <c r="G8" s="1">
        <f t="shared" si="0"/>
        <v>0.119625</v>
      </c>
    </row>
    <row r="9" spans="1:8">
      <c r="C9" t="s">
        <v>18</v>
      </c>
      <c r="D9">
        <v>41</v>
      </c>
      <c r="E9">
        <v>435</v>
      </c>
      <c r="F9">
        <v>275</v>
      </c>
      <c r="G9" s="1">
        <f t="shared" si="0"/>
        <v>0.119625</v>
      </c>
    </row>
    <row r="10" spans="1:8">
      <c r="C10" t="s">
        <v>19</v>
      </c>
      <c r="D10">
        <v>41</v>
      </c>
      <c r="E10">
        <v>421</v>
      </c>
      <c r="F10">
        <v>267</v>
      </c>
      <c r="G10" s="1">
        <f t="shared" si="0"/>
        <v>0.11240700000000001</v>
      </c>
    </row>
    <row r="11" spans="1:8">
      <c r="C11" t="s">
        <v>25</v>
      </c>
      <c r="D11">
        <v>41</v>
      </c>
      <c r="E11">
        <v>420</v>
      </c>
      <c r="F11">
        <v>332</v>
      </c>
      <c r="G11" s="1">
        <f t="shared" si="0"/>
        <v>0.13944000000000001</v>
      </c>
    </row>
    <row r="12" spans="1:8">
      <c r="C12" t="s">
        <v>31</v>
      </c>
      <c r="D12">
        <v>41</v>
      </c>
      <c r="E12">
        <v>308</v>
      </c>
      <c r="F12">
        <v>204</v>
      </c>
      <c r="G12" s="1">
        <f t="shared" si="0"/>
        <v>6.2831999999999999E-2</v>
      </c>
    </row>
    <row r="13" spans="1:8">
      <c r="C13" t="s">
        <v>36</v>
      </c>
      <c r="D13">
        <v>41</v>
      </c>
      <c r="E13">
        <v>308</v>
      </c>
      <c r="F13">
        <v>204</v>
      </c>
      <c r="G13" s="1">
        <f t="shared" si="0"/>
        <v>6.2831999999999999E-2</v>
      </c>
    </row>
    <row r="14" spans="1:8">
      <c r="C14" t="s">
        <v>8</v>
      </c>
      <c r="D14">
        <v>42</v>
      </c>
      <c r="E14">
        <v>470</v>
      </c>
      <c r="F14">
        <v>280</v>
      </c>
      <c r="G14" s="1">
        <f t="shared" si="0"/>
        <v>0.13159999999999999</v>
      </c>
    </row>
    <row r="15" spans="1:8">
      <c r="C15" t="s">
        <v>13</v>
      </c>
      <c r="D15">
        <v>42</v>
      </c>
      <c r="E15">
        <v>371</v>
      </c>
      <c r="F15">
        <v>263</v>
      </c>
      <c r="G15" s="1">
        <f t="shared" si="0"/>
        <v>9.7572999999999993E-2</v>
      </c>
    </row>
    <row r="16" spans="1:8">
      <c r="C16" t="s">
        <v>15</v>
      </c>
      <c r="D16">
        <v>42</v>
      </c>
      <c r="E16">
        <v>372</v>
      </c>
      <c r="F16">
        <v>268</v>
      </c>
      <c r="G16" s="1">
        <f t="shared" si="0"/>
        <v>9.9696000000000007E-2</v>
      </c>
    </row>
    <row r="17" spans="1:7">
      <c r="C17" t="s">
        <v>16</v>
      </c>
      <c r="D17">
        <v>42</v>
      </c>
      <c r="E17">
        <v>361</v>
      </c>
      <c r="F17">
        <v>256</v>
      </c>
      <c r="G17" s="1">
        <f t="shared" si="0"/>
        <v>9.2415999999999998E-2</v>
      </c>
    </row>
    <row r="18" spans="1:7">
      <c r="C18" t="s">
        <v>21</v>
      </c>
      <c r="D18">
        <v>42</v>
      </c>
      <c r="E18">
        <v>440</v>
      </c>
      <c r="F18">
        <v>265</v>
      </c>
      <c r="G18" s="1">
        <f t="shared" si="0"/>
        <v>0.1166</v>
      </c>
    </row>
    <row r="19" spans="1:7">
      <c r="C19" t="s">
        <v>7</v>
      </c>
      <c r="D19">
        <v>43</v>
      </c>
      <c r="E19">
        <v>328</v>
      </c>
      <c r="F19">
        <v>228</v>
      </c>
      <c r="G19" s="1">
        <f t="shared" si="0"/>
        <v>7.4784000000000003E-2</v>
      </c>
    </row>
    <row r="20" spans="1:7">
      <c r="C20" t="s">
        <v>14</v>
      </c>
      <c r="D20">
        <v>43</v>
      </c>
      <c r="E20">
        <v>372</v>
      </c>
      <c r="F20">
        <v>268</v>
      </c>
      <c r="G20" s="1">
        <f t="shared" si="0"/>
        <v>9.9696000000000007E-2</v>
      </c>
    </row>
    <row r="21" spans="1:7">
      <c r="A21" t="s">
        <v>28</v>
      </c>
      <c r="B21" t="s">
        <v>29</v>
      </c>
      <c r="C21" t="s">
        <v>30</v>
      </c>
      <c r="D21">
        <v>43</v>
      </c>
      <c r="E21">
        <v>344</v>
      </c>
      <c r="F21">
        <v>200</v>
      </c>
      <c r="G21" s="1">
        <f t="shared" si="0"/>
        <v>6.88E-2</v>
      </c>
    </row>
    <row r="22" spans="1:7">
      <c r="C22" t="s">
        <v>10</v>
      </c>
      <c r="D22">
        <v>45</v>
      </c>
      <c r="E22">
        <v>326</v>
      </c>
      <c r="F22">
        <v>225</v>
      </c>
      <c r="G22" s="1">
        <f t="shared" si="0"/>
        <v>7.3349999999999999E-2</v>
      </c>
    </row>
    <row r="23" spans="1:7">
      <c r="C23" t="s">
        <v>9</v>
      </c>
      <c r="D23">
        <v>47</v>
      </c>
      <c r="E23">
        <v>420</v>
      </c>
      <c r="F23">
        <v>242</v>
      </c>
      <c r="G23" s="1">
        <f t="shared" si="0"/>
        <v>0.10163999999999999</v>
      </c>
    </row>
    <row r="24" spans="1:7">
      <c r="C24" t="s">
        <v>32</v>
      </c>
      <c r="D24">
        <v>47</v>
      </c>
      <c r="E24">
        <v>335</v>
      </c>
      <c r="F24">
        <v>261</v>
      </c>
      <c r="G24" s="1">
        <f t="shared" si="0"/>
        <v>8.7434999999999999E-2</v>
      </c>
    </row>
    <row r="25" spans="1:7">
      <c r="C25" t="s">
        <v>6</v>
      </c>
      <c r="D25">
        <v>48</v>
      </c>
      <c r="E25">
        <v>350</v>
      </c>
      <c r="F25">
        <v>244</v>
      </c>
      <c r="G25" s="1">
        <f t="shared" si="0"/>
        <v>8.5400000000000004E-2</v>
      </c>
    </row>
    <row r="26" spans="1:7">
      <c r="C26" t="s">
        <v>23</v>
      </c>
      <c r="D26">
        <v>48</v>
      </c>
      <c r="E26">
        <v>403</v>
      </c>
      <c r="F26">
        <v>241</v>
      </c>
      <c r="G26" s="1">
        <f t="shared" si="0"/>
        <v>9.7123000000000001E-2</v>
      </c>
    </row>
    <row r="27" spans="1:7">
      <c r="C27" t="s">
        <v>24</v>
      </c>
      <c r="D27">
        <v>49</v>
      </c>
      <c r="E27">
        <v>287</v>
      </c>
      <c r="F27">
        <v>224</v>
      </c>
      <c r="G27" s="1">
        <f t="shared" si="0"/>
        <v>6.4287999999999998E-2</v>
      </c>
    </row>
    <row r="28" spans="1:7">
      <c r="C28" t="s">
        <v>33</v>
      </c>
      <c r="D28">
        <v>50</v>
      </c>
      <c r="E28">
        <v>330</v>
      </c>
      <c r="F28">
        <v>254</v>
      </c>
      <c r="G28" s="1">
        <f t="shared" si="0"/>
        <v>8.3820000000000006E-2</v>
      </c>
    </row>
    <row r="29" spans="1:7">
      <c r="C29" t="s">
        <v>35</v>
      </c>
      <c r="D29">
        <v>50</v>
      </c>
      <c r="E29">
        <v>330</v>
      </c>
      <c r="F29">
        <v>254</v>
      </c>
      <c r="G29" s="1">
        <f t="shared" si="0"/>
        <v>8.3820000000000006E-2</v>
      </c>
    </row>
    <row r="30" spans="1:7">
      <c r="C30" t="s">
        <v>34</v>
      </c>
      <c r="D30">
        <v>51</v>
      </c>
      <c r="E30">
        <v>258</v>
      </c>
      <c r="F30">
        <v>168</v>
      </c>
      <c r="G30" s="1">
        <f t="shared" si="0"/>
        <v>4.3344000000000001E-2</v>
      </c>
    </row>
    <row r="31" spans="1:7">
      <c r="C31" t="s">
        <v>27</v>
      </c>
      <c r="D31">
        <v>52</v>
      </c>
      <c r="E31">
        <v>420</v>
      </c>
      <c r="F31">
        <v>330</v>
      </c>
      <c r="G31" s="1">
        <f t="shared" si="0"/>
        <v>0.1386</v>
      </c>
    </row>
    <row r="32" spans="1:7">
      <c r="C32" t="s">
        <v>11</v>
      </c>
      <c r="D32">
        <v>72</v>
      </c>
      <c r="E32">
        <v>170</v>
      </c>
      <c r="F32">
        <v>270</v>
      </c>
      <c r="G32" s="1">
        <f t="shared" si="0"/>
        <v>4.5900000000000003E-2</v>
      </c>
    </row>
    <row r="33" spans="1:2">
      <c r="A33" t="s">
        <v>43</v>
      </c>
      <c r="B33" t="s">
        <v>44</v>
      </c>
    </row>
    <row r="34" spans="1:2">
      <c r="A34" t="s">
        <v>46</v>
      </c>
      <c r="B34" t="s">
        <v>45</v>
      </c>
    </row>
    <row r="50" spans="1:1">
      <c r="A50" t="s">
        <v>42</v>
      </c>
    </row>
  </sheetData>
  <sortState ref="A3:G34">
    <sortCondition ref="D3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Verband gewicht - opp</vt:lpstr>
      <vt:lpstr>Blad2</vt:lpstr>
      <vt:lpstr>Blad3</vt:lpstr>
    </vt:vector>
  </TitlesOfParts>
  <Company>Bananenfabriek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Brecht</dc:creator>
  <cp:lastModifiedBy>Brecht</cp:lastModifiedBy>
  <dcterms:created xsi:type="dcterms:W3CDTF">2010-03-01T16:03:19Z</dcterms:created>
  <dcterms:modified xsi:type="dcterms:W3CDTF">2010-07-26T14:27:33Z</dcterms:modified>
</cp:coreProperties>
</file>