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1075" windowHeight="1000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H18" i="1" l="1"/>
  <c r="H16" i="1" s="1"/>
  <c r="A4" i="1" l="1"/>
  <c r="A5" i="1" s="1"/>
</calcChain>
</file>

<file path=xl/sharedStrings.xml><?xml version="1.0" encoding="utf-8"?>
<sst xmlns="http://schemas.openxmlformats.org/spreadsheetml/2006/main" count="12" uniqueCount="12">
  <si>
    <t>Hoelang nog voor ik vertrek?</t>
  </si>
  <si>
    <t>Onkosten</t>
  </si>
  <si>
    <t>hotel:</t>
  </si>
  <si>
    <t>3) Plaatselijk de bus nemen (4x)</t>
  </si>
  <si>
    <t>2) Prijs hotel (vliegtuig + bus naar hotel: heen en terug)</t>
  </si>
  <si>
    <t>totaal:</t>
  </si>
  <si>
    <t>4) Drank en eten buiten hotel</t>
  </si>
  <si>
    <t>5) Activiteiten</t>
  </si>
  <si>
    <t>1) Vervoer luchthaven (doorgaan en terugkeren)</t>
  </si>
  <si>
    <t>(totaal is binnen het budget)</t>
  </si>
  <si>
    <t>over:</t>
  </si>
  <si>
    <t>6)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</si>
</sst>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4" formatCode="_ [$€-813]\ * #,##0.00_ ;_ [$€-813]\ * \-#,##0.00_ ;_ [$€-813]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14" fontId="2" fillId="0" borderId="0" xfId="0" applyNumberFormat="1" applyFont="1"/>
    <xf numFmtId="14" fontId="0" fillId="0" borderId="1" xfId="0" applyNumberFormat="1" applyBorder="1"/>
    <xf numFmtId="0" fontId="0" fillId="0" borderId="2" xfId="0" applyBorder="1"/>
    <xf numFmtId="0" fontId="2" fillId="0" borderId="0" xfId="0" applyFont="1"/>
    <xf numFmtId="0" fontId="3" fillId="0" borderId="0" xfId="0" applyFont="1"/>
    <xf numFmtId="44" fontId="0" fillId="0" borderId="0" xfId="1" applyFont="1"/>
    <xf numFmtId="164" fontId="0" fillId="0" borderId="0" xfId="0" applyNumberFormat="1"/>
    <xf numFmtId="44" fontId="0" fillId="0" borderId="0" xfId="0" applyNumberForma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Onkostengrafiek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3855957589942484E-2"/>
          <c:y val="0.15990491188601424"/>
          <c:w val="0.51543665735666622"/>
          <c:h val="0.79819032620922381"/>
        </c:manualLayout>
      </c:layout>
      <c:pieChart>
        <c:varyColors val="1"/>
        <c:ser>
          <c:idx val="0"/>
          <c:order val="0"/>
          <c:cat>
            <c:strRef>
              <c:f>Blad1!$A$11:$A$16</c:f>
              <c:strCache>
                <c:ptCount val="6"/>
                <c:pt idx="0">
                  <c:v>1) Vervoer luchthaven (doorgaan en terugkeren)</c:v>
                </c:pt>
                <c:pt idx="1">
                  <c:v>2) Prijs hotel (vliegtuig + bus naar hotel: heen en terug)</c:v>
                </c:pt>
                <c:pt idx="2">
                  <c:v>3) Plaatselijk de bus nemen (4x)</c:v>
                </c:pt>
                <c:pt idx="3">
                  <c:v>4) Drank en eten buiten hotel</c:v>
                </c:pt>
                <c:pt idx="4">
                  <c:v>5) Activiteiten</c:v>
                </c:pt>
                <c:pt idx="5">
                  <c:v>6) over</c:v>
                </c:pt>
              </c:strCache>
            </c:strRef>
          </c:cat>
          <c:val>
            <c:numRef>
              <c:f>Blad1!$H$11:$H$16</c:f>
              <c:numCache>
                <c:formatCode>_("€"* #,##0.00_);_("€"* \(#,##0.00\);_("€"* "-"??_);_(@_)</c:formatCode>
                <c:ptCount val="6"/>
                <c:pt idx="0">
                  <c:v>200</c:v>
                </c:pt>
                <c:pt idx="1">
                  <c:v>874.4</c:v>
                </c:pt>
                <c:pt idx="2">
                  <c:v>40</c:v>
                </c:pt>
                <c:pt idx="3">
                  <c:v>120</c:v>
                </c:pt>
                <c:pt idx="4">
                  <c:v>250</c:v>
                </c:pt>
                <c:pt idx="5">
                  <c:v>15.599999999999909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nl-B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485776</xdr:colOff>
      <xdr:row>4</xdr:row>
      <xdr:rowOff>161925</xdr:rowOff>
    </xdr:from>
    <xdr:to>
      <xdr:col>18</xdr:col>
      <xdr:colOff>161925</xdr:colOff>
      <xdr:row>23</xdr:row>
      <xdr:rowOff>9525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U14" sqref="U14"/>
    </sheetView>
  </sheetViews>
  <sheetFormatPr defaultRowHeight="15" x14ac:dyDescent="0.25"/>
  <cols>
    <col min="1" max="1" width="10.7109375" bestFit="1" customWidth="1"/>
    <col min="6" max="6" width="10.7109375" bestFit="1" customWidth="1"/>
    <col min="8" max="8" width="10.42578125" bestFit="1" customWidth="1"/>
  </cols>
  <sheetData>
    <row r="1" spans="1:8" ht="18.75" x14ac:dyDescent="0.3">
      <c r="A1" s="2" t="s">
        <v>0</v>
      </c>
    </row>
    <row r="2" spans="1:8" x14ac:dyDescent="0.25">
      <c r="A2" s="1"/>
    </row>
    <row r="3" spans="1:8" x14ac:dyDescent="0.25">
      <c r="A3" s="1">
        <v>41436</v>
      </c>
      <c r="F3" s="1"/>
    </row>
    <row r="4" spans="1:8" x14ac:dyDescent="0.25">
      <c r="A4" s="3">
        <f ca="1">TODAY()</f>
        <v>41335</v>
      </c>
      <c r="F4" s="1"/>
    </row>
    <row r="5" spans="1:8" x14ac:dyDescent="0.25">
      <c r="A5" s="4">
        <f ca="1">A3-A4</f>
        <v>101</v>
      </c>
    </row>
    <row r="8" spans="1:8" ht="18.75" x14ac:dyDescent="0.3">
      <c r="A8" s="5" t="s">
        <v>1</v>
      </c>
    </row>
    <row r="10" spans="1:8" ht="15.75" x14ac:dyDescent="0.25">
      <c r="A10" s="6" t="s">
        <v>2</v>
      </c>
    </row>
    <row r="11" spans="1:8" x14ac:dyDescent="0.25">
      <c r="A11" t="s">
        <v>8</v>
      </c>
      <c r="E11" s="7"/>
      <c r="F11" s="8"/>
      <c r="H11" s="7">
        <v>200</v>
      </c>
    </row>
    <row r="12" spans="1:8" x14ac:dyDescent="0.25">
      <c r="A12" t="s">
        <v>4</v>
      </c>
      <c r="H12" s="7">
        <v>874.4</v>
      </c>
    </row>
    <row r="13" spans="1:8" x14ac:dyDescent="0.25">
      <c r="A13" t="s">
        <v>3</v>
      </c>
      <c r="H13" s="7">
        <v>40</v>
      </c>
    </row>
    <row r="14" spans="1:8" x14ac:dyDescent="0.25">
      <c r="A14" t="s">
        <v>6</v>
      </c>
      <c r="H14" s="7">
        <v>120</v>
      </c>
    </row>
    <row r="15" spans="1:8" x14ac:dyDescent="0.25">
      <c r="A15" t="s">
        <v>7</v>
      </c>
      <c r="H15" s="7">
        <v>250</v>
      </c>
    </row>
    <row r="16" spans="1:8" x14ac:dyDescent="0.25">
      <c r="A16" t="s">
        <v>11</v>
      </c>
      <c r="H16" s="9">
        <f>1500-H18</f>
        <v>15.599999999999909</v>
      </c>
    </row>
    <row r="17" spans="1:8" x14ac:dyDescent="0.25">
      <c r="H17" s="9"/>
    </row>
    <row r="18" spans="1:8" x14ac:dyDescent="0.25">
      <c r="A18" t="s">
        <v>5</v>
      </c>
      <c r="H18" s="9">
        <f>SUM(H11:H15)</f>
        <v>1484.4</v>
      </c>
    </row>
    <row r="19" spans="1:8" x14ac:dyDescent="0.25">
      <c r="A19" t="s">
        <v>10</v>
      </c>
      <c r="H19" s="9"/>
    </row>
    <row r="20" spans="1:8" x14ac:dyDescent="0.25">
      <c r="A20" t="s">
        <v>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St-Michiel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Hans Vroman</cp:lastModifiedBy>
  <dcterms:created xsi:type="dcterms:W3CDTF">2013-02-18T14:25:44Z</dcterms:created>
  <dcterms:modified xsi:type="dcterms:W3CDTF">2013-03-02T17:25:41Z</dcterms:modified>
</cp:coreProperties>
</file>