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20" windowWidth="15480" windowHeight="8160" activeTab="4"/>
  </bookViews>
  <sheets>
    <sheet name="jaar aanpassen" sheetId="21" r:id="rId1"/>
    <sheet name="S.G.sep" sheetId="5" r:id="rId2"/>
    <sheet name="KN sep" sheetId="6" r:id="rId3"/>
    <sheet name="S.G.okt" sheetId="4" r:id="rId4"/>
    <sheet name="KN okt" sheetId="3" r:id="rId5"/>
    <sheet name="S.G.nov" sheetId="1" r:id="rId6"/>
    <sheet name="KN nov" sheetId="2" r:id="rId7"/>
    <sheet name="S.G. dec" sheetId="7" r:id="rId8"/>
    <sheet name="KN dec" sheetId="8" r:id="rId9"/>
    <sheet name="S.G.jan" sheetId="9" r:id="rId10"/>
    <sheet name="KN jan" sheetId="10" r:id="rId11"/>
    <sheet name="S.G.feb" sheetId="11" r:id="rId12"/>
    <sheet name="KN feb" sheetId="12" r:id="rId13"/>
    <sheet name="S.G.ma" sheetId="13" r:id="rId14"/>
    <sheet name="KN ma" sheetId="14" r:id="rId15"/>
    <sheet name="S.G.apr" sheetId="15" r:id="rId16"/>
    <sheet name="KN apr" sheetId="16" r:id="rId17"/>
    <sheet name="S.G.mei" sheetId="17" r:id="rId18"/>
    <sheet name="KN mei" sheetId="18" r:id="rId19"/>
    <sheet name="S.G.jun" sheetId="19" r:id="rId20"/>
    <sheet name="KN jun" sheetId="20" r:id="rId21"/>
  </sheets>
  <definedNames>
    <definedName name="_xlnm._FilterDatabase" localSheetId="8" hidden="1">'KN dec'!$A$3:$B$33</definedName>
    <definedName name="_xlnm._FilterDatabase" localSheetId="7" hidden="1">'S.G. dec'!$A$3:$B$33</definedName>
    <definedName name="_xlnm._FilterDatabase" localSheetId="3" hidden="1">S.G.okt!$A$3:$B$33</definedName>
  </definedNames>
  <calcPr calcId="125725"/>
</workbook>
</file>

<file path=xl/calcChain.xml><?xml version="1.0" encoding="utf-8"?>
<calcChain xmlns="http://schemas.openxmlformats.org/spreadsheetml/2006/main">
  <c r="D33" i="3"/>
  <c r="D32"/>
  <c r="D31"/>
  <c r="D30"/>
  <c r="D29"/>
  <c r="D28"/>
  <c r="D27"/>
  <c r="D26"/>
  <c r="D25"/>
  <c r="D24"/>
  <c r="D23"/>
  <c r="D22"/>
  <c r="D21"/>
  <c r="D20"/>
  <c r="D19"/>
  <c r="D18"/>
  <c r="D17"/>
  <c r="D16"/>
  <c r="D15"/>
  <c r="D14"/>
  <c r="D13"/>
  <c r="D12"/>
  <c r="D11"/>
  <c r="D10"/>
  <c r="D9"/>
  <c r="D8"/>
  <c r="D7"/>
  <c r="D6"/>
  <c r="D5"/>
  <c r="D4"/>
  <c r="D3"/>
  <c r="D30" i="12"/>
  <c r="A30" s="1"/>
  <c r="D29"/>
  <c r="A29" s="1"/>
  <c r="D28"/>
  <c r="A28" s="1"/>
  <c r="D27"/>
  <c r="A27"/>
  <c r="D26"/>
  <c r="A26" s="1"/>
  <c r="D25"/>
  <c r="A25" s="1"/>
  <c r="D24"/>
  <c r="A24" s="1"/>
  <c r="D23"/>
  <c r="A23" s="1"/>
  <c r="D22"/>
  <c r="A22" s="1"/>
  <c r="D21"/>
  <c r="A21" s="1"/>
  <c r="D20"/>
  <c r="A20" s="1"/>
  <c r="D19"/>
  <c r="A19" s="1"/>
  <c r="D18"/>
  <c r="A18" s="1"/>
  <c r="D17"/>
  <c r="A17" s="1"/>
  <c r="D16"/>
  <c r="A16" s="1"/>
  <c r="D15"/>
  <c r="A15" s="1"/>
  <c r="D14"/>
  <c r="A14" s="1"/>
  <c r="D13"/>
  <c r="A13" s="1"/>
  <c r="D12"/>
  <c r="A12" s="1"/>
  <c r="D11"/>
  <c r="A11" s="1"/>
  <c r="D10"/>
  <c r="A10" s="1"/>
  <c r="D9"/>
  <c r="A9" s="1"/>
  <c r="D8"/>
  <c r="A8" s="1"/>
  <c r="D7"/>
  <c r="A7" s="1"/>
  <c r="D6"/>
  <c r="A6" s="1"/>
  <c r="D5"/>
  <c r="A5" s="1"/>
  <c r="D4"/>
  <c r="A4" s="1"/>
  <c r="D3"/>
  <c r="A3" s="1"/>
  <c r="D32" i="6"/>
  <c r="D31"/>
  <c r="D30"/>
  <c r="D29"/>
  <c r="D28"/>
  <c r="D27"/>
  <c r="D26"/>
  <c r="D25"/>
  <c r="D24"/>
  <c r="D23"/>
  <c r="D22"/>
  <c r="D21"/>
  <c r="D20"/>
  <c r="D19"/>
  <c r="D18"/>
  <c r="D17"/>
  <c r="D16"/>
  <c r="D15"/>
  <c r="D14"/>
  <c r="D13"/>
  <c r="D12"/>
  <c r="D11"/>
  <c r="D10"/>
  <c r="D9"/>
  <c r="D8"/>
  <c r="D7"/>
  <c r="D6"/>
  <c r="D5"/>
  <c r="D4"/>
  <c r="D3"/>
  <c r="D32" i="20"/>
  <c r="A32" s="1"/>
  <c r="D31"/>
  <c r="A31" s="1"/>
  <c r="D30"/>
  <c r="A30" s="1"/>
  <c r="D29"/>
  <c r="A29" s="1"/>
  <c r="D28"/>
  <c r="A28" s="1"/>
  <c r="D27"/>
  <c r="A27" s="1"/>
  <c r="D26"/>
  <c r="A26" s="1"/>
  <c r="D25"/>
  <c r="A25" s="1"/>
  <c r="D24"/>
  <c r="A24" s="1"/>
  <c r="D23"/>
  <c r="A23" s="1"/>
  <c r="D22"/>
  <c r="A22" s="1"/>
  <c r="D21"/>
  <c r="A21" s="1"/>
  <c r="D20"/>
  <c r="A20" s="1"/>
  <c r="D19"/>
  <c r="A19" s="1"/>
  <c r="D18"/>
  <c r="A18" s="1"/>
  <c r="D17"/>
  <c r="A17" s="1"/>
  <c r="D16"/>
  <c r="A16" s="1"/>
  <c r="D15"/>
  <c r="A15" s="1"/>
  <c r="D14"/>
  <c r="A14" s="1"/>
  <c r="D13"/>
  <c r="A13" s="1"/>
  <c r="D12"/>
  <c r="A12" s="1"/>
  <c r="D11"/>
  <c r="A11" s="1"/>
  <c r="D10"/>
  <c r="A10" s="1"/>
  <c r="D9"/>
  <c r="A9" s="1"/>
  <c r="D8"/>
  <c r="A8" s="1"/>
  <c r="D7"/>
  <c r="A7" s="1"/>
  <c r="D6"/>
  <c r="A6" s="1"/>
  <c r="D5"/>
  <c r="A5" s="1"/>
  <c r="D4"/>
  <c r="A4" s="1"/>
  <c r="D3"/>
  <c r="A3" s="1"/>
  <c r="D32" i="16"/>
  <c r="A32" s="1"/>
  <c r="D31"/>
  <c r="A31" s="1"/>
  <c r="D30"/>
  <c r="A30" s="1"/>
  <c r="D29"/>
  <c r="A29" s="1"/>
  <c r="D28"/>
  <c r="A28" s="1"/>
  <c r="D27"/>
  <c r="A27" s="1"/>
  <c r="D26"/>
  <c r="A26" s="1"/>
  <c r="D25"/>
  <c r="A25" s="1"/>
  <c r="D24"/>
  <c r="A24" s="1"/>
  <c r="D23"/>
  <c r="A23" s="1"/>
  <c r="D22"/>
  <c r="A22" s="1"/>
  <c r="D21"/>
  <c r="A21" s="1"/>
  <c r="D20"/>
  <c r="A20" s="1"/>
  <c r="D19"/>
  <c r="A19" s="1"/>
  <c r="D18"/>
  <c r="A18" s="1"/>
  <c r="D17"/>
  <c r="A17" s="1"/>
  <c r="D16"/>
  <c r="A16" s="1"/>
  <c r="D15"/>
  <c r="A15" s="1"/>
  <c r="D14"/>
  <c r="A14" s="1"/>
  <c r="D13"/>
  <c r="A13" s="1"/>
  <c r="D12"/>
  <c r="A12" s="1"/>
  <c r="D10"/>
  <c r="A10" s="1"/>
  <c r="D9"/>
  <c r="A9" s="1"/>
  <c r="D8"/>
  <c r="A8" s="1"/>
  <c r="D7"/>
  <c r="A7" s="1"/>
  <c r="D6"/>
  <c r="A6" s="1"/>
  <c r="D5"/>
  <c r="A5" s="1"/>
  <c r="D4"/>
  <c r="A4" s="1"/>
  <c r="D3"/>
  <c r="A3" s="1"/>
  <c r="D3" i="19"/>
  <c r="A3" s="1"/>
  <c r="D4"/>
  <c r="A4" s="1"/>
  <c r="D5"/>
  <c r="A5" s="1"/>
  <c r="D6"/>
  <c r="A6" s="1"/>
  <c r="D7"/>
  <c r="A7" s="1"/>
  <c r="D8"/>
  <c r="A8" s="1"/>
  <c r="D9"/>
  <c r="A9" s="1"/>
  <c r="D10"/>
  <c r="A10" s="1"/>
  <c r="D11"/>
  <c r="A11" s="1"/>
  <c r="D12"/>
  <c r="A12" s="1"/>
  <c r="D13"/>
  <c r="A13" s="1"/>
  <c r="D14"/>
  <c r="A14" s="1"/>
  <c r="D15"/>
  <c r="A15" s="1"/>
  <c r="D16"/>
  <c r="A16" s="1"/>
  <c r="D17"/>
  <c r="A17" s="1"/>
  <c r="D18"/>
  <c r="A18" s="1"/>
  <c r="D19"/>
  <c r="A19" s="1"/>
  <c r="D20"/>
  <c r="A20" s="1"/>
  <c r="D21"/>
  <c r="A21" s="1"/>
  <c r="D22"/>
  <c r="A22" s="1"/>
  <c r="D23"/>
  <c r="A23" s="1"/>
  <c r="D24"/>
  <c r="A24" s="1"/>
  <c r="D25"/>
  <c r="A25" s="1"/>
  <c r="D26"/>
  <c r="A26" s="1"/>
  <c r="D27"/>
  <c r="A27" s="1"/>
  <c r="D28"/>
  <c r="A28" s="1"/>
  <c r="D29"/>
  <c r="A29" s="1"/>
  <c r="D30"/>
  <c r="A30" s="1"/>
  <c r="D31"/>
  <c r="A31" s="1"/>
  <c r="D32"/>
  <c r="A32" s="1"/>
  <c r="D4" i="17"/>
  <c r="A4" s="1"/>
  <c r="D5"/>
  <c r="A5" s="1"/>
  <c r="D6"/>
  <c r="A6" s="1"/>
  <c r="D7"/>
  <c r="A7" s="1"/>
  <c r="D8"/>
  <c r="A8" s="1"/>
  <c r="D9"/>
  <c r="A9" s="1"/>
  <c r="D10"/>
  <c r="A10" s="1"/>
  <c r="D11"/>
  <c r="A11" s="1"/>
  <c r="D12"/>
  <c r="A12" s="1"/>
  <c r="D13"/>
  <c r="A13" s="1"/>
  <c r="D14"/>
  <c r="A14" s="1"/>
  <c r="D15"/>
  <c r="A15" s="1"/>
  <c r="D16"/>
  <c r="A16" s="1"/>
  <c r="D17"/>
  <c r="A17" s="1"/>
  <c r="D18"/>
  <c r="A18" s="1"/>
  <c r="D19"/>
  <c r="A19" s="1"/>
  <c r="D20"/>
  <c r="A20" s="1"/>
  <c r="D21"/>
  <c r="A21" s="1"/>
  <c r="D22"/>
  <c r="A22" s="1"/>
  <c r="D23"/>
  <c r="A23" s="1"/>
  <c r="D24"/>
  <c r="A24" s="1"/>
  <c r="D25"/>
  <c r="A25" s="1"/>
  <c r="D26"/>
  <c r="A26" s="1"/>
  <c r="D27"/>
  <c r="A27" s="1"/>
  <c r="D28"/>
  <c r="A28" s="1"/>
  <c r="D29"/>
  <c r="A29" s="1"/>
  <c r="D30"/>
  <c r="A30" s="1"/>
  <c r="D31"/>
  <c r="A31" s="1"/>
  <c r="D32"/>
  <c r="A32" s="1"/>
  <c r="D33"/>
  <c r="A33" s="1"/>
  <c r="D34"/>
  <c r="A34" s="1"/>
  <c r="D3" i="15"/>
  <c r="A3" s="1"/>
  <c r="D4"/>
  <c r="A4" s="1"/>
  <c r="D5"/>
  <c r="A5" s="1"/>
  <c r="D6"/>
  <c r="A6" s="1"/>
  <c r="D7"/>
  <c r="A7" s="1"/>
  <c r="D8"/>
  <c r="A8" s="1"/>
  <c r="D9"/>
  <c r="A9" s="1"/>
  <c r="D10"/>
  <c r="A10" s="1"/>
  <c r="D12"/>
  <c r="A12" s="1"/>
  <c r="D13"/>
  <c r="A13" s="1"/>
  <c r="D14"/>
  <c r="A14" s="1"/>
  <c r="D15"/>
  <c r="A15" s="1"/>
  <c r="D16"/>
  <c r="A16" s="1"/>
  <c r="D17"/>
  <c r="A17" s="1"/>
  <c r="D18"/>
  <c r="A18" s="1"/>
  <c r="D19"/>
  <c r="A19" s="1"/>
  <c r="D20"/>
  <c r="A20" s="1"/>
  <c r="D21"/>
  <c r="A21" s="1"/>
  <c r="D22"/>
  <c r="A22" s="1"/>
  <c r="D23"/>
  <c r="A23" s="1"/>
  <c r="D24"/>
  <c r="A24" s="1"/>
  <c r="D25"/>
  <c r="A25" s="1"/>
  <c r="D26"/>
  <c r="A26" s="1"/>
  <c r="D27"/>
  <c r="A27" s="1"/>
  <c r="D28"/>
  <c r="A28" s="1"/>
  <c r="D29"/>
  <c r="A29" s="1"/>
  <c r="D30"/>
  <c r="A30" s="1"/>
  <c r="D31"/>
  <c r="A31" s="1"/>
  <c r="D32"/>
  <c r="A32" s="1"/>
  <c r="D3" i="14"/>
  <c r="A3" s="1"/>
  <c r="D4"/>
  <c r="A4" s="1"/>
  <c r="D5"/>
  <c r="A5" s="1"/>
  <c r="D6"/>
  <c r="A6" s="1"/>
  <c r="D7"/>
  <c r="A7" s="1"/>
  <c r="D8"/>
  <c r="A8" s="1"/>
  <c r="D9"/>
  <c r="A9" s="1"/>
  <c r="D10"/>
  <c r="A10" s="1"/>
  <c r="D11"/>
  <c r="A11" s="1"/>
  <c r="D12"/>
  <c r="A12" s="1"/>
  <c r="D13"/>
  <c r="A13" s="1"/>
  <c r="D14"/>
  <c r="A14" s="1"/>
  <c r="D15"/>
  <c r="A15" s="1"/>
  <c r="D16"/>
  <c r="A16" s="1"/>
  <c r="D17"/>
  <c r="A17" s="1"/>
  <c r="D18"/>
  <c r="A18" s="1"/>
  <c r="D19"/>
  <c r="A19" s="1"/>
  <c r="D20"/>
  <c r="A20" s="1"/>
  <c r="D21"/>
  <c r="A21" s="1"/>
  <c r="D22"/>
  <c r="A22" s="1"/>
  <c r="D23"/>
  <c r="A23" s="1"/>
  <c r="D24"/>
  <c r="A24" s="1"/>
  <c r="D25"/>
  <c r="A25" s="1"/>
  <c r="D26"/>
  <c r="A26" s="1"/>
  <c r="D27"/>
  <c r="A27" s="1"/>
  <c r="D28"/>
  <c r="A28" s="1"/>
  <c r="D29"/>
  <c r="A29" s="1"/>
  <c r="D30"/>
  <c r="A30" s="1"/>
  <c r="D31"/>
  <c r="A31" s="1"/>
  <c r="D32"/>
  <c r="A32" s="1"/>
  <c r="D33"/>
  <c r="A33" s="1"/>
  <c r="D3" i="13"/>
  <c r="A3" s="1"/>
  <c r="D4"/>
  <c r="A4" s="1"/>
  <c r="D5"/>
  <c r="A5" s="1"/>
  <c r="D6"/>
  <c r="A6" s="1"/>
  <c r="D7"/>
  <c r="A7" s="1"/>
  <c r="D8"/>
  <c r="A8" s="1"/>
  <c r="D9"/>
  <c r="A9" s="1"/>
  <c r="D10"/>
  <c r="A10" s="1"/>
  <c r="D11"/>
  <c r="A11" s="1"/>
  <c r="D12"/>
  <c r="A12" s="1"/>
  <c r="D13"/>
  <c r="A13" s="1"/>
  <c r="D14"/>
  <c r="A14" s="1"/>
  <c r="D15"/>
  <c r="A15" s="1"/>
  <c r="D16"/>
  <c r="A16" s="1"/>
  <c r="D17"/>
  <c r="A17" s="1"/>
  <c r="D18"/>
  <c r="A18" s="1"/>
  <c r="D19"/>
  <c r="A19" s="1"/>
  <c r="D20"/>
  <c r="A20" s="1"/>
  <c r="D21"/>
  <c r="A21" s="1"/>
  <c r="D22"/>
  <c r="A22" s="1"/>
  <c r="D23"/>
  <c r="A23" s="1"/>
  <c r="D24"/>
  <c r="A24" s="1"/>
  <c r="D25"/>
  <c r="A25" s="1"/>
  <c r="D26"/>
  <c r="A26" s="1"/>
  <c r="D27"/>
  <c r="A27" s="1"/>
  <c r="D28"/>
  <c r="A28" s="1"/>
  <c r="D29"/>
  <c r="A29" s="1"/>
  <c r="D30"/>
  <c r="A30" s="1"/>
  <c r="D31"/>
  <c r="A31" s="1"/>
  <c r="D32"/>
  <c r="A32" s="1"/>
  <c r="D33"/>
  <c r="A33" s="1"/>
  <c r="D3" i="11"/>
  <c r="A3" s="1"/>
  <c r="D4"/>
  <c r="A4" s="1"/>
  <c r="D5"/>
  <c r="A5" s="1"/>
  <c r="D6"/>
  <c r="A6" s="1"/>
  <c r="D7"/>
  <c r="A7" s="1"/>
  <c r="D8"/>
  <c r="A8" s="1"/>
  <c r="D9"/>
  <c r="A9" s="1"/>
  <c r="D10"/>
  <c r="A10" s="1"/>
  <c r="D11"/>
  <c r="A11" s="1"/>
  <c r="D12"/>
  <c r="A12" s="1"/>
  <c r="D13"/>
  <c r="A13" s="1"/>
  <c r="D14"/>
  <c r="A14" s="1"/>
  <c r="D15"/>
  <c r="A15" s="1"/>
  <c r="D16"/>
  <c r="A16" s="1"/>
  <c r="D17"/>
  <c r="A17" s="1"/>
  <c r="D18"/>
  <c r="A18" s="1"/>
  <c r="D19"/>
  <c r="A19" s="1"/>
  <c r="D20"/>
  <c r="A20" s="1"/>
  <c r="D21"/>
  <c r="A21" s="1"/>
  <c r="D22"/>
  <c r="A22" s="1"/>
  <c r="D23"/>
  <c r="A23" s="1"/>
  <c r="D24"/>
  <c r="A24" s="1"/>
  <c r="D25"/>
  <c r="A25" s="1"/>
  <c r="D26"/>
  <c r="A26" s="1"/>
  <c r="D27"/>
  <c r="A27" s="1"/>
  <c r="D28"/>
  <c r="A28" s="1"/>
  <c r="D29"/>
  <c r="A29" s="1"/>
  <c r="D30"/>
  <c r="A30" s="1"/>
  <c r="D3" i="10"/>
  <c r="A3" s="1"/>
  <c r="D4"/>
  <c r="A4" s="1"/>
  <c r="D5"/>
  <c r="A5" s="1"/>
  <c r="D6"/>
  <c r="A6" s="1"/>
  <c r="D7"/>
  <c r="A7" s="1"/>
  <c r="D8"/>
  <c r="A8" s="1"/>
  <c r="D9"/>
  <c r="D10"/>
  <c r="A10" s="1"/>
  <c r="D11"/>
  <c r="A11" s="1"/>
  <c r="D12"/>
  <c r="A12" s="1"/>
  <c r="D13"/>
  <c r="A13" s="1"/>
  <c r="D14"/>
  <c r="A14" s="1"/>
  <c r="D15"/>
  <c r="A15" s="1"/>
  <c r="D16"/>
  <c r="A16" s="1"/>
  <c r="D17"/>
  <c r="A17" s="1"/>
  <c r="D18"/>
  <c r="A18" s="1"/>
  <c r="D19"/>
  <c r="A19" s="1"/>
  <c r="D20"/>
  <c r="A20" s="1"/>
  <c r="D21"/>
  <c r="A21" s="1"/>
  <c r="D22"/>
  <c r="A22" s="1"/>
  <c r="D23"/>
  <c r="A23" s="1"/>
  <c r="D24"/>
  <c r="A24" s="1"/>
  <c r="D25"/>
  <c r="A25" s="1"/>
  <c r="D26"/>
  <c r="D27"/>
  <c r="A27" s="1"/>
  <c r="D28"/>
  <c r="A28" s="1"/>
  <c r="D29"/>
  <c r="A29" s="1"/>
  <c r="D30"/>
  <c r="A30" s="1"/>
  <c r="D31"/>
  <c r="A31" s="1"/>
  <c r="D32"/>
  <c r="A32" s="1"/>
  <c r="D33"/>
  <c r="A33" s="1"/>
  <c r="D3" i="9"/>
  <c r="A3" s="1"/>
  <c r="D4"/>
  <c r="A4" s="1"/>
  <c r="D5"/>
  <c r="A5" s="1"/>
  <c r="D6"/>
  <c r="A6" s="1"/>
  <c r="D7"/>
  <c r="A7" s="1"/>
  <c r="D8"/>
  <c r="A8" s="1"/>
  <c r="D10"/>
  <c r="A10" s="1"/>
  <c r="D11"/>
  <c r="A11" s="1"/>
  <c r="D12"/>
  <c r="A12" s="1"/>
  <c r="D13"/>
  <c r="A13" s="1"/>
  <c r="D14"/>
  <c r="A14" s="1"/>
  <c r="D15"/>
  <c r="A15" s="1"/>
  <c r="D16"/>
  <c r="A16" s="1"/>
  <c r="D17"/>
  <c r="A17" s="1"/>
  <c r="D18"/>
  <c r="A18" s="1"/>
  <c r="D19"/>
  <c r="A19" s="1"/>
  <c r="D20"/>
  <c r="A20" s="1"/>
  <c r="D21"/>
  <c r="A21" s="1"/>
  <c r="D22"/>
  <c r="A22" s="1"/>
  <c r="D23"/>
  <c r="A23" s="1"/>
  <c r="D24"/>
  <c r="A24" s="1"/>
  <c r="D25"/>
  <c r="A25" s="1"/>
  <c r="D27"/>
  <c r="A27" s="1"/>
  <c r="D28"/>
  <c r="A28" s="1"/>
  <c r="D29"/>
  <c r="A29" s="1"/>
  <c r="D30"/>
  <c r="A30" s="1"/>
  <c r="D31"/>
  <c r="A31" s="1"/>
  <c r="D32"/>
  <c r="A32" s="1"/>
  <c r="D33"/>
  <c r="A33" s="1"/>
  <c r="D3" i="8"/>
  <c r="A3" s="1"/>
  <c r="D4"/>
  <c r="A4" s="1"/>
  <c r="D5"/>
  <c r="A5" s="1"/>
  <c r="D6"/>
  <c r="A6" s="1"/>
  <c r="D7"/>
  <c r="A7" s="1"/>
  <c r="D8"/>
  <c r="A8" s="1"/>
  <c r="D9"/>
  <c r="A9" s="1"/>
  <c r="D10"/>
  <c r="A10" s="1"/>
  <c r="D11"/>
  <c r="A11" s="1"/>
  <c r="D12"/>
  <c r="A12" s="1"/>
  <c r="D13"/>
  <c r="A13" s="1"/>
  <c r="D14"/>
  <c r="A14" s="1"/>
  <c r="D15"/>
  <c r="A15" s="1"/>
  <c r="D16"/>
  <c r="A16" s="1"/>
  <c r="D17"/>
  <c r="A17" s="1"/>
  <c r="D18"/>
  <c r="A18" s="1"/>
  <c r="D19"/>
  <c r="A19" s="1"/>
  <c r="D20"/>
  <c r="A20" s="1"/>
  <c r="D21"/>
  <c r="A21" s="1"/>
  <c r="D22"/>
  <c r="A22" s="1"/>
  <c r="D23"/>
  <c r="A23" s="1"/>
  <c r="D24"/>
  <c r="A24" s="1"/>
  <c r="D25"/>
  <c r="A25" s="1"/>
  <c r="D26"/>
  <c r="A26" s="1"/>
  <c r="D27"/>
  <c r="A27" s="1"/>
  <c r="D28"/>
  <c r="A28" s="1"/>
  <c r="D29"/>
  <c r="A29" s="1"/>
  <c r="D30"/>
  <c r="A30" s="1"/>
  <c r="D31"/>
  <c r="A31" s="1"/>
  <c r="D32"/>
  <c r="A32" s="1"/>
  <c r="D33"/>
  <c r="A33" s="1"/>
  <c r="D3" i="7"/>
  <c r="A3" s="1"/>
  <c r="D4"/>
  <c r="A4" s="1"/>
  <c r="D5"/>
  <c r="A5" s="1"/>
  <c r="D6"/>
  <c r="A6" s="1"/>
  <c r="D7"/>
  <c r="A7" s="1"/>
  <c r="D8"/>
  <c r="A8" s="1"/>
  <c r="D9"/>
  <c r="A9" s="1"/>
  <c r="D10"/>
  <c r="A10" s="1"/>
  <c r="D11"/>
  <c r="A11" s="1"/>
  <c r="D12"/>
  <c r="A12" s="1"/>
  <c r="D13"/>
  <c r="A13" s="1"/>
  <c r="D14"/>
  <c r="A14" s="1"/>
  <c r="D15"/>
  <c r="A15" s="1"/>
  <c r="D16"/>
  <c r="A16" s="1"/>
  <c r="D17"/>
  <c r="A17" s="1"/>
  <c r="D18"/>
  <c r="A18" s="1"/>
  <c r="D19"/>
  <c r="A19" s="1"/>
  <c r="D20"/>
  <c r="A20" s="1"/>
  <c r="D21"/>
  <c r="A21" s="1"/>
  <c r="D22"/>
  <c r="A22" s="1"/>
  <c r="D23"/>
  <c r="A23" s="1"/>
  <c r="D24"/>
  <c r="A24" s="1"/>
  <c r="D25"/>
  <c r="A25" s="1"/>
  <c r="D26"/>
  <c r="A26" s="1"/>
  <c r="D27"/>
  <c r="A27" s="1"/>
  <c r="D28"/>
  <c r="A28" s="1"/>
  <c r="D29"/>
  <c r="A29" s="1"/>
  <c r="D30"/>
  <c r="A30" s="1"/>
  <c r="D31"/>
  <c r="A31" s="1"/>
  <c r="D32"/>
  <c r="A32" s="1"/>
  <c r="D33"/>
  <c r="A33" s="1"/>
  <c r="D3" i="2"/>
  <c r="A3" s="1"/>
  <c r="D4"/>
  <c r="A4" s="1"/>
  <c r="D5"/>
  <c r="A5" s="1"/>
  <c r="D6"/>
  <c r="A6" s="1"/>
  <c r="D7"/>
  <c r="A7" s="1"/>
  <c r="D8"/>
  <c r="A8" s="1"/>
  <c r="D9"/>
  <c r="A9" s="1"/>
  <c r="D10"/>
  <c r="A10" s="1"/>
  <c r="D11"/>
  <c r="A11" s="1"/>
  <c r="D12"/>
  <c r="A12" s="1"/>
  <c r="D13"/>
  <c r="A13" s="1"/>
  <c r="D14"/>
  <c r="A14" s="1"/>
  <c r="D15"/>
  <c r="A15" s="1"/>
  <c r="D16"/>
  <c r="A16" s="1"/>
  <c r="D17"/>
  <c r="A17" s="1"/>
  <c r="D18"/>
  <c r="A18" s="1"/>
  <c r="D19"/>
  <c r="A19" s="1"/>
  <c r="D20"/>
  <c r="A20" s="1"/>
  <c r="D21"/>
  <c r="A21" s="1"/>
  <c r="D22"/>
  <c r="A22" s="1"/>
  <c r="D23"/>
  <c r="A23" s="1"/>
  <c r="D24"/>
  <c r="A24" s="1"/>
  <c r="D25"/>
  <c r="A25" s="1"/>
  <c r="D26"/>
  <c r="A26" s="1"/>
  <c r="D27"/>
  <c r="A27" s="1"/>
  <c r="D28"/>
  <c r="A28" s="1"/>
  <c r="D29"/>
  <c r="A29" s="1"/>
  <c r="D30"/>
  <c r="A30" s="1"/>
  <c r="D31"/>
  <c r="A31" s="1"/>
  <c r="D32"/>
  <c r="A32" s="1"/>
  <c r="D3" i="1"/>
  <c r="A3" s="1"/>
  <c r="D4"/>
  <c r="A4" s="1"/>
  <c r="D5"/>
  <c r="A5" s="1"/>
  <c r="D6"/>
  <c r="A6" s="1"/>
  <c r="D7"/>
  <c r="A7" s="1"/>
  <c r="D8"/>
  <c r="A8" s="1"/>
  <c r="D9"/>
  <c r="A9" s="1"/>
  <c r="D10"/>
  <c r="A10" s="1"/>
  <c r="D11"/>
  <c r="A11" s="1"/>
  <c r="D12"/>
  <c r="A12" s="1"/>
  <c r="D13"/>
  <c r="A13" s="1"/>
  <c r="D14"/>
  <c r="A14" s="1"/>
  <c r="D15"/>
  <c r="A15" s="1"/>
  <c r="D16"/>
  <c r="A16" s="1"/>
  <c r="D17"/>
  <c r="A17" s="1"/>
  <c r="D18"/>
  <c r="A18" s="1"/>
  <c r="D19"/>
  <c r="A19" s="1"/>
  <c r="D20"/>
  <c r="A20" s="1"/>
  <c r="D21"/>
  <c r="A21" s="1"/>
  <c r="D22"/>
  <c r="A22" s="1"/>
  <c r="D23"/>
  <c r="A23" s="1"/>
  <c r="D24"/>
  <c r="A24" s="1"/>
  <c r="D25"/>
  <c r="A25" s="1"/>
  <c r="D26"/>
  <c r="A26" s="1"/>
  <c r="D27"/>
  <c r="A27" s="1"/>
  <c r="D28"/>
  <c r="A28" s="1"/>
  <c r="D29"/>
  <c r="A29" s="1"/>
  <c r="D30"/>
  <c r="A30" s="1"/>
  <c r="D31"/>
  <c r="A31" s="1"/>
  <c r="D32"/>
  <c r="A32" s="1"/>
  <c r="D3" i="4"/>
  <c r="D4"/>
  <c r="D5"/>
  <c r="D6"/>
  <c r="D7"/>
  <c r="D8"/>
  <c r="D9"/>
  <c r="D10"/>
  <c r="D11"/>
  <c r="D12"/>
  <c r="D13"/>
  <c r="D14"/>
  <c r="D15"/>
  <c r="D16"/>
  <c r="D17"/>
  <c r="D18"/>
  <c r="D19"/>
  <c r="D20"/>
  <c r="D21"/>
  <c r="D22"/>
  <c r="D23"/>
  <c r="D24"/>
  <c r="D25"/>
  <c r="D26"/>
  <c r="D27"/>
  <c r="D28"/>
  <c r="D29"/>
  <c r="D30"/>
  <c r="D31"/>
  <c r="D32"/>
  <c r="D33"/>
  <c r="D3" i="5"/>
  <c r="D4"/>
  <c r="D5"/>
  <c r="D6"/>
  <c r="D7"/>
  <c r="D8"/>
  <c r="D9"/>
  <c r="D10"/>
  <c r="D11"/>
  <c r="D12"/>
  <c r="D13"/>
  <c r="D14"/>
  <c r="D15"/>
  <c r="D16"/>
  <c r="D17"/>
  <c r="D18"/>
  <c r="D19"/>
  <c r="D20"/>
  <c r="D21"/>
  <c r="D22"/>
  <c r="D23"/>
  <c r="D24"/>
  <c r="D25"/>
  <c r="D26"/>
  <c r="D27"/>
  <c r="D28"/>
  <c r="D29"/>
  <c r="D30"/>
  <c r="D31"/>
  <c r="A17" i="18"/>
  <c r="A30"/>
  <c r="A7"/>
  <c r="A6"/>
  <c r="D17"/>
  <c r="D30"/>
  <c r="D7"/>
  <c r="A3"/>
  <c r="D6"/>
  <c r="D23"/>
  <c r="A23"/>
  <c r="D8"/>
  <c r="A8"/>
  <c r="D12"/>
  <c r="A12"/>
  <c r="D33"/>
  <c r="A33"/>
  <c r="D32"/>
  <c r="A32"/>
  <c r="D20"/>
  <c r="A20"/>
  <c r="D24"/>
  <c r="A24"/>
  <c r="D28"/>
  <c r="A28"/>
  <c r="D26"/>
  <c r="A26"/>
  <c r="D27"/>
  <c r="A27"/>
  <c r="D31"/>
  <c r="A31"/>
  <c r="D21"/>
  <c r="A21"/>
  <c r="D19"/>
  <c r="A19"/>
  <c r="D11"/>
  <c r="A11"/>
  <c r="D25"/>
  <c r="A25"/>
  <c r="D4"/>
  <c r="A4"/>
  <c r="D22"/>
  <c r="A22"/>
  <c r="D10"/>
  <c r="A10"/>
  <c r="D16"/>
  <c r="A16"/>
  <c r="D9"/>
  <c r="A9"/>
  <c r="D18"/>
  <c r="A18"/>
  <c r="D14"/>
  <c r="A14"/>
  <c r="D15"/>
  <c r="A15"/>
  <c r="D29"/>
  <c r="A29"/>
  <c r="D13"/>
  <c r="A13"/>
  <c r="D3"/>
  <c r="D5"/>
  <c r="A5"/>
</calcChain>
</file>

<file path=xl/sharedStrings.xml><?xml version="1.0" encoding="utf-8"?>
<sst xmlns="http://schemas.openxmlformats.org/spreadsheetml/2006/main" count="298" uniqueCount="136">
  <si>
    <t>MAANDKALENDER MEI KNIPOOG</t>
  </si>
  <si>
    <t>MAANDKALENDER DECEMBER KNIPOOG</t>
  </si>
  <si>
    <t>MAANDKALENDER JANUARI KNIPOOG</t>
  </si>
  <si>
    <t>MAANDKALENDER FEBRUARI KNIPOOG</t>
  </si>
  <si>
    <t>MAANDKALENDER MAART KNIPOOG</t>
  </si>
  <si>
    <t>MAANDKALENDER APRIL KNIPOOG</t>
  </si>
  <si>
    <t>MAANDKALENDER JUNI KNIPOOG</t>
  </si>
  <si>
    <t>Zalig kerstfeest</t>
  </si>
  <si>
    <t>Lokale verlofdag</t>
  </si>
  <si>
    <t>wo</t>
  </si>
  <si>
    <t>Feest van de arbeid.</t>
  </si>
  <si>
    <t>Pinkstermaandag</t>
  </si>
  <si>
    <t>Allerzielen</t>
  </si>
  <si>
    <t>Allerheiligen: op deze dag gedenken wij onze dierbare overledenen.</t>
  </si>
  <si>
    <t>MAANDKALENDER DECEMBER DE BOOMGAARD</t>
  </si>
  <si>
    <t>MAANDKALENDER JANUARI DE BOOMGAARD</t>
  </si>
  <si>
    <t>Wij wensen jullie een gelukkig nieuw jaar.</t>
  </si>
  <si>
    <t>Driekoningen</t>
  </si>
  <si>
    <t>Zwemmen voor alle leerlingen van één tot zes.</t>
  </si>
  <si>
    <t>MAANDKALENDER FEBRUARI DE BOOMGAARD</t>
  </si>
  <si>
    <t>Lichtmis</t>
  </si>
  <si>
    <t>Maandpunt: geef ons ruimte over de grenzen heen.</t>
  </si>
  <si>
    <t>Begin van de krokusvakantie.</t>
  </si>
  <si>
    <t>Einde van de krokusvakantie.</t>
  </si>
  <si>
    <t>Start van de jeugdboekenweek.</t>
  </si>
  <si>
    <t>Rapport voor de leerlingen van de zesde klas.</t>
  </si>
  <si>
    <t>Welkom op onze opendeurdag op 1 april van 17 tot 20 uur.</t>
  </si>
  <si>
    <t>Onze zesdeklassers vertrekken vandaag op sneeuwklassen.</t>
  </si>
  <si>
    <t>Zwemmen voor alle leerlingen van één tot zes en de kleuters van de derde kleuterklas.</t>
  </si>
  <si>
    <t>Einde van de krokusvakantie</t>
  </si>
  <si>
    <t>Instapdag voor de kleuters.</t>
  </si>
  <si>
    <t>Aswoensdag</t>
  </si>
  <si>
    <t>Auteurslezing door Reine De Pelseneer voor de leerlingen van het derde leerjaar.</t>
  </si>
  <si>
    <t>In de namiddag trekt onze carnavalsstoet door de straten van Liedekerke.
We trekken ons gekste pak aan.</t>
  </si>
  <si>
    <t>za</t>
  </si>
  <si>
    <t>MAANDKALENDER APRIL DE BOOMGAARD</t>
  </si>
  <si>
    <t>MAANDKALENDER MEI DE BOOMGAARD</t>
  </si>
  <si>
    <t>Hemelvaartsdag</t>
  </si>
  <si>
    <t>Brugdag</t>
  </si>
  <si>
    <t>zo</t>
  </si>
  <si>
    <t>ma</t>
  </si>
  <si>
    <t>di</t>
  </si>
  <si>
    <t>do</t>
  </si>
  <si>
    <t>vr</t>
  </si>
  <si>
    <t xml:space="preserve">MAANDKALENDER NOVEMBER </t>
  </si>
  <si>
    <t>Instapdag nieuwe kleuters.</t>
  </si>
  <si>
    <t>Om 10 uur: Eucharistieviering met aansluitend bloemenhulde aan het momument.</t>
  </si>
  <si>
    <t>Zwemmen voor het 1e, 2e en 3e leerjaar.
De derde kleuterklas gaat zwemmen.</t>
  </si>
  <si>
    <t>Medisch schooltoezicht voor het vijfde leerjaar.</t>
  </si>
  <si>
    <t>Oudercontact voor de leerlingen van het 2e tot het 6e leerjaar.
Zwemmen voor het 1e, 2e en 3e leerjaar.
De derde kleuterklas gaat zwemmen.</t>
  </si>
  <si>
    <t>MAANDKALENDER NOVEMBER Knipoog</t>
  </si>
  <si>
    <t>Instapdag nieuwe kleuters.
Het vijfde leerjaar brengt een bezoek aan de bib.</t>
  </si>
  <si>
    <t>Zwemmen voor het 1e, 2e en 3e leerjaar.</t>
  </si>
  <si>
    <t>Zwemmen voor het 4e, 5e en 6e leerjaar.
De derde kleuterklas gaat zwemmen.</t>
  </si>
  <si>
    <t>Zwemmen voor het 1e, 2e en 3e leerjaar.
Project Hopsakee: onze kleuters beleven dolle pret met een pakket bewegingsmateriaal.</t>
  </si>
  <si>
    <t>Onze grootouders worden eens extra in de bloemetjes gezet tijdens het grootouderfeest.</t>
  </si>
  <si>
    <t>Begin van de vakantie</t>
  </si>
  <si>
    <t>Wij vieren Lichtmis met overheerlijke pannenkoeken.</t>
  </si>
  <si>
    <t>Integratiemoment 3e kleuterklas en het 1e leerjaar: muziekknap</t>
  </si>
  <si>
    <t>Zwemmen voor de leerlingen van 4,5 en 6.</t>
  </si>
  <si>
    <t>Rapport voor de leerlingen van het eerste tot en met het vijfde leerjaar.
De leerlingen van 3 en 4 leren hun rug correct gebruiken tijdens een sessie rugschool.</t>
  </si>
  <si>
    <t>Het zesde leerjaar brengt een bezoek aan het Planetarium en Bozar te Brussel.</t>
  </si>
  <si>
    <t>Rapport voor de leerlingen van het eerste tot en met het vijfde leerjaar.
Auteurslezing van Paul Verrept voor het vierde leerjaar.</t>
  </si>
  <si>
    <t>Start van de anti-pestweek.</t>
  </si>
  <si>
    <t>Zwemmen voor de leerlingen van 4, 5 en 6.</t>
  </si>
  <si>
    <t>Zwemmen voor de leerlingen van 1, 2 en 3.</t>
  </si>
  <si>
    <t>Zwemmen voor de leerlingen van 1,2 en 3.
De kleuters van de derde kleuterklas gaan zwemmen.</t>
  </si>
  <si>
    <t>De kleuters trekken hun gekste pakje aan en swingen de pannen van het dak tijdens het carnavalfeest.</t>
  </si>
  <si>
    <t>Zwemmen voor de leerlingen van 1,2 en 3.
Tijdens een bezoek aan het Museum voor natuurwetenschappen ontdekken de kleuters van 
de derde kleuterklas de wereld van de dino's.</t>
  </si>
  <si>
    <t>Onze zesdeklassers vertrekken vandaag op sneeuwklassen!</t>
  </si>
  <si>
    <t>Onze zesdeklassers komen terug van sneeuwklassen.</t>
  </si>
  <si>
    <t>Om 9 uur eucharistieviering. Van harte welkom.</t>
  </si>
  <si>
    <t xml:space="preserve">OPENDEURDAG van 17 tot 19 uur. </t>
  </si>
  <si>
    <t xml:space="preserve">MAANDKALENDER MAART </t>
  </si>
  <si>
    <t>Instapdag kleuters.</t>
  </si>
  <si>
    <t>Techniekworkshop voor de leerlingen van 4, 5 en 6.</t>
  </si>
  <si>
    <t>Pinksteren</t>
  </si>
  <si>
    <t>Knipoog viert feest!</t>
  </si>
  <si>
    <t>Vrijaf. Dag van de arbeid.</t>
  </si>
  <si>
    <t>Wij wensen jullie een deugddoende vakantie en zien jullie graag terug op 2 september !</t>
  </si>
  <si>
    <t>Allen welkom op onze zomerse barbecue!</t>
  </si>
  <si>
    <t>Start van de eindtoetsen voor het zesde leerjaar.</t>
  </si>
  <si>
    <t>Zwemmen voor de leerlingen van het 1e, 2e en 3e leerjaar.</t>
  </si>
  <si>
    <t>Vaderdag. Wij wensen alle papa's een fijne dag.</t>
  </si>
  <si>
    <t xml:space="preserve">Lokale verlofdag. </t>
  </si>
  <si>
    <t>Einde van de toetsenperiode voor het 6e leerjaar.
Zwemmen voor de leerlingen van het 1e, 2e en 3e leerjaar.</t>
  </si>
  <si>
    <t>Integratiedag voor alle kleuters en leerlingen van de lagere school.</t>
  </si>
  <si>
    <t>Megafuif voor de leerlingen van het 6e leerjaar.</t>
  </si>
  <si>
    <t>Schoolreis voor de leerlingen van het 5e leerjaar.</t>
  </si>
  <si>
    <t>Om 10 uur slotviering. Iedereen van harte welkom.
Om 11.40 uur gaat de schoolpoort dicht.</t>
  </si>
  <si>
    <t xml:space="preserve">Zwemmen voor de leerlingen van het  5e en 6e leerjaar.
De kleuters van de 3e kleuterklas gaan zwemmen.
De leerlingen van het 1e tem het 4e leerjaar gaan op schoolreis naar Boudewijnpark. </t>
  </si>
  <si>
    <t>De kleuters gaan op schoolreis naar de boerderij.</t>
  </si>
  <si>
    <t>De kleuters van de 3e kleuterklas en de leerlingen van het 1e leerjaar gaan samen op stap.</t>
  </si>
  <si>
    <t>20 uur: ouderraad</t>
  </si>
  <si>
    <t>20 uur: medezeggenschapscollege</t>
  </si>
  <si>
    <t>Zwemmen voor de leerlingen van het 4e, 5e en 6e leerjaar.</t>
  </si>
  <si>
    <t>Vaderdag. We wensen alle papa's een fijne dag.</t>
  </si>
  <si>
    <t>Zwemmen voor de leerlingen van het 1e, 2e en 3e leerjaar.
De kleuters van de 3e kleuterklas gaan zwemmen.</t>
  </si>
  <si>
    <t>Schoolreis voor de kleuters. Ze gaan uitwaaien aan zee.
Natuurpunt voor het 4e en 5e leerjaar.</t>
  </si>
  <si>
    <t>De leerlingen van het zesde leerjaar gaan een dagje naar zee. (bij mooi weer)</t>
  </si>
  <si>
    <t>Schoolreis voor de leerlingen van het 3e, 4e en 5e leerjaar.</t>
  </si>
  <si>
    <t>Om 19.30 uur proclamatie voor de leerlingen van het 6e leerjaar. (kerk O.L.V.-Ter Muilen)</t>
  </si>
  <si>
    <t xml:space="preserve">MAANDKALENDER JUNI </t>
  </si>
  <si>
    <t>Van 18 tot 20 uur afhalen van de werkjes van de kleuters en de rapporten van de leerlingen.</t>
  </si>
  <si>
    <t>Om 19.30 uur proclamatie voor de leerlingen van het 6e leerjaar (kerk O.L.V- Ter Muilen)</t>
  </si>
  <si>
    <t>Om 9 uur slotviering. Iedereen van harte welkom.
Om 11.40 uur gaat de schoolpoort dicht.</t>
  </si>
  <si>
    <t>Welkom op onze school! Aan iedereen een fijne start gewenst.</t>
  </si>
  <si>
    <t>Scholenveldloop onder het motto " Meedoen is belangrijker dan winnen!"
Geen zwemmen voor de leerlingen van 4, 5 en 6.</t>
  </si>
  <si>
    <t>,</t>
  </si>
  <si>
    <t>Om 18.30 uur infoavond voor de kleuters en de leerlingen van 1, 2 en 3.
Om 19 uur infoavond voor de leerlingen van 4, 5 en 6.</t>
  </si>
  <si>
    <t>De leerlingen van het 6e leerjaar brengen een bezoek aan Brussel.</t>
  </si>
  <si>
    <t>Om 10 uur eucharistieviering. Iedereen van harte welkom.
Vanaf 17 uur spaghetti- en croque avond. Graag tot dan!</t>
  </si>
  <si>
    <t>Om 14.45 uur zetten wij onze schoolpoort open om het schooljaar feestelijk te openen.</t>
  </si>
  <si>
    <t>Integratiedag voor de kleuters van de 3e kleuterklas en de leerlingen van het 1e leerjaar.</t>
  </si>
  <si>
    <t>Trek je beste pakje aan want de schoolfotograaf komt langs.
Zwemmen voor de leerlingen van 1, 2 en 3.
20 uur: schoolraad</t>
  </si>
  <si>
    <t>Zwemmen voor de leerlingen van 4, 5 en 6.
De kleuters van de 3e kleuterklas gaan zwemmen.
20 uur: schoolraad</t>
  </si>
  <si>
    <t>Scholenveldloop onder het motto " Meedoen is belangrijker dan winnen!"
De kleuters van de 3e kleuterklas brengen een bezoek aan het kasteel van Gaasbeek.
Zwemmen voor de leerlingen van 1, 2 en 3.</t>
  </si>
  <si>
    <t>MAANDPLANNING SEPTEMBER 
Maandthema: Ik ben mezelf</t>
  </si>
  <si>
    <t>Kunst in Liedekerke voor de leerlingen van het 6e leerjaar.
Om 9 uur eucharistieviering voor de kleuters van de 3e kleuterklas en de leerlingen van de lagere school. Iedereen van harte welkom.</t>
  </si>
  <si>
    <t>MAANDPLANNING SEPTEMBER
Maandthema: Ik ben mezelf</t>
  </si>
  <si>
    <t>Om 18.30 uur infoavond voor de kleuters.
Om 19 uur infoavond voor de lagere school.</t>
  </si>
  <si>
    <t xml:space="preserve">MAANDKALENDER OKTOBER Knipoog
</t>
  </si>
  <si>
    <t>De kleuters van de 3e kleuterklas gaan zwemmen.
De leerlingen van 1, 2 en 3 gaan zwemmen.</t>
  </si>
  <si>
    <t>Pedagogische studiedag. Onze kinderen hebben een dagje vrij.</t>
  </si>
  <si>
    <t>Openklasdag voor de leerlingen van het 1e leerjaar. Welkom van 8.30 tot 10 uur.</t>
  </si>
  <si>
    <t>Begin van de herfstvakantie.</t>
  </si>
  <si>
    <t>Boswandelingen worden apart meegedeeld. Afhankelijk van het weer.</t>
  </si>
  <si>
    <t>MAANDKALENDER OKTOBER DE BOOMGAARD
Maandthema: ik ben eerlijk</t>
  </si>
  <si>
    <t>Vlaamse kermis voor onze kleuters.
De leerlingen van het eerste leerjaar gaan appels plukken in de boomgaard.</t>
  </si>
  <si>
    <t xml:space="preserve">Onze kinderen gaan de sfeer opsnuiven op de kermis. Ze maken een ritje op de molen. </t>
  </si>
  <si>
    <t>Hopsakee voor onze kleuters.
Start van de verkeersweek.
Medisch onderzoek voor de leerlingen van het derde leerjaar.</t>
  </si>
  <si>
    <t>Oudercontact voor de leerlingen van het 1e leerjaar. 
Het 5e leerjaar gaat naar de bib.
Integratiemoment voor de kleuters van de 3e kleuterklas en de leerlingen van het 1e leerjaar.</t>
  </si>
  <si>
    <t>Hotdogverkoop ten voordele van de sneeuwklassen.
Halloweenparty voor onze kleuters.
Rapport voor alle leerlingen.</t>
  </si>
  <si>
    <t>De leerlingen van 1, 2 en 3 gaan zwemmen.</t>
  </si>
  <si>
    <t>De leerlingen van 4, 5 en 6 gaan zwemmen.
De kleuters van de derde kleuterklas gaan zwemmen.</t>
  </si>
  <si>
    <t>Trek je beste pakje aan want de schoolfotograaf komt langs.
De leerlingen van 1, 2 en 3 gaan zwemmen.</t>
  </si>
</sst>
</file>

<file path=xl/styles.xml><?xml version="1.0" encoding="utf-8"?>
<styleSheet xmlns="http://schemas.openxmlformats.org/spreadsheetml/2006/main">
  <fonts count="21">
    <font>
      <sz val="10"/>
      <name val="Arial"/>
    </font>
    <font>
      <sz val="10"/>
      <name val="Tahoma"/>
      <family val="2"/>
    </font>
    <font>
      <b/>
      <sz val="16"/>
      <name val="Tahoma"/>
      <family val="2"/>
    </font>
    <font>
      <sz val="8"/>
      <name val="Arial"/>
      <family val="2"/>
    </font>
    <font>
      <sz val="10"/>
      <name val="Arial"/>
      <family val="2"/>
    </font>
    <font>
      <b/>
      <i/>
      <sz val="10"/>
      <name val="Tahoma"/>
      <family val="2"/>
    </font>
    <font>
      <b/>
      <sz val="10"/>
      <name val="Tahoma"/>
      <family val="2"/>
    </font>
    <font>
      <sz val="8"/>
      <name val="Tahoma"/>
      <family val="2"/>
    </font>
    <font>
      <b/>
      <sz val="16"/>
      <name val="Tempus Sans ITC"/>
      <family val="5"/>
    </font>
    <font>
      <sz val="12"/>
      <name val="Calibri"/>
      <family val="2"/>
    </font>
    <font>
      <i/>
      <sz val="12"/>
      <name val="Calibri"/>
      <family val="2"/>
    </font>
    <font>
      <sz val="10"/>
      <name val="Calibri"/>
      <family val="2"/>
    </font>
    <font>
      <sz val="12"/>
      <name val="Calibri"/>
      <family val="2"/>
      <scheme val="minor"/>
    </font>
    <font>
      <sz val="18"/>
      <name val="Tempus Sans ITC"/>
      <family val="5"/>
    </font>
    <font>
      <b/>
      <sz val="14"/>
      <name val="Arial"/>
      <family val="2"/>
    </font>
    <font>
      <sz val="14"/>
      <name val="Tahoma"/>
      <family val="2"/>
    </font>
    <font>
      <b/>
      <sz val="11"/>
      <name val="Tahoma"/>
      <family val="2"/>
    </font>
    <font>
      <sz val="10"/>
      <name val="Tempus Sans ITC"/>
      <family val="5"/>
    </font>
    <font>
      <i/>
      <sz val="12"/>
      <name val="Tempus Sans ITC"/>
      <family val="5"/>
    </font>
    <font>
      <sz val="12"/>
      <name val="Tempus Sans ITC"/>
      <family val="5"/>
    </font>
    <font>
      <b/>
      <i/>
      <sz val="10"/>
      <name val="Tempus Sans ITC"/>
      <family val="5"/>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s>
  <borders count="18">
    <border>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38">
    <xf numFmtId="0" fontId="0" fillId="0" borderId="0" xfId="0"/>
    <xf numFmtId="0" fontId="1" fillId="0" borderId="0" xfId="0" applyFont="1"/>
    <xf numFmtId="0" fontId="0" fillId="2" borderId="0" xfId="0" applyFill="1"/>
    <xf numFmtId="0" fontId="1" fillId="2" borderId="0" xfId="0" applyFont="1" applyFill="1"/>
    <xf numFmtId="0" fontId="1" fillId="2" borderId="0" xfId="0" applyFont="1" applyFill="1" applyBorder="1" applyAlignment="1">
      <alignment horizontal="left"/>
    </xf>
    <xf numFmtId="0" fontId="1" fillId="2" borderId="0" xfId="0" applyFont="1" applyFill="1" applyBorder="1"/>
    <xf numFmtId="0" fontId="0" fillId="2" borderId="0" xfId="0" applyFill="1" applyBorder="1"/>
    <xf numFmtId="14" fontId="0" fillId="0" borderId="0" xfId="0" applyNumberFormat="1"/>
    <xf numFmtId="0" fontId="1" fillId="0" borderId="1" xfId="0" applyFont="1" applyFill="1" applyBorder="1"/>
    <xf numFmtId="0" fontId="1" fillId="0" borderId="0" xfId="0" applyFont="1" applyFill="1"/>
    <xf numFmtId="0" fontId="1" fillId="0" borderId="0" xfId="0" applyFont="1" applyFill="1" applyBorder="1" applyAlignment="1">
      <alignment horizontal="left"/>
    </xf>
    <xf numFmtId="0" fontId="7" fillId="2" borderId="0" xfId="0" applyFont="1" applyFill="1"/>
    <xf numFmtId="0" fontId="7" fillId="0" borderId="0" xfId="0" applyFont="1"/>
    <xf numFmtId="0" fontId="1" fillId="3" borderId="3" xfId="0" applyFont="1" applyFill="1" applyBorder="1"/>
    <xf numFmtId="0" fontId="1" fillId="4" borderId="6" xfId="0" applyFont="1" applyFill="1" applyBorder="1" applyAlignment="1">
      <alignment horizontal="left"/>
    </xf>
    <xf numFmtId="0" fontId="1" fillId="4" borderId="1" xfId="0" applyFont="1" applyFill="1" applyBorder="1" applyAlignment="1">
      <alignment horizontal="left"/>
    </xf>
    <xf numFmtId="0" fontId="1" fillId="4" borderId="1" xfId="0" applyFont="1" applyFill="1" applyBorder="1"/>
    <xf numFmtId="0" fontId="1" fillId="4" borderId="4" xfId="0" applyFont="1" applyFill="1" applyBorder="1" applyAlignment="1">
      <alignment horizontal="left"/>
    </xf>
    <xf numFmtId="0" fontId="1" fillId="4" borderId="3" xfId="0" applyFont="1" applyFill="1" applyBorder="1" applyAlignment="1">
      <alignment horizontal="left"/>
    </xf>
    <xf numFmtId="0" fontId="1" fillId="4" borderId="3" xfId="0" applyFont="1" applyFill="1" applyBorder="1"/>
    <xf numFmtId="0" fontId="1" fillId="3" borderId="1" xfId="0" applyFont="1" applyFill="1" applyBorder="1" applyAlignment="1">
      <alignment horizontal="left"/>
    </xf>
    <xf numFmtId="0" fontId="1" fillId="4" borderId="11" xfId="0" applyFont="1" applyFill="1" applyBorder="1"/>
    <xf numFmtId="0" fontId="1" fillId="3" borderId="5" xfId="0" applyFont="1" applyFill="1" applyBorder="1" applyAlignment="1">
      <alignment horizontal="left"/>
    </xf>
    <xf numFmtId="0" fontId="1" fillId="3" borderId="2" xfId="0" applyFont="1" applyFill="1" applyBorder="1"/>
    <xf numFmtId="0" fontId="1" fillId="4" borderId="12" xfId="0" applyFont="1" applyFill="1" applyBorder="1" applyAlignment="1">
      <alignment horizontal="left"/>
    </xf>
    <xf numFmtId="0" fontId="1" fillId="3" borderId="6" xfId="0" applyFont="1" applyFill="1" applyBorder="1" applyAlignment="1">
      <alignment horizontal="left"/>
    </xf>
    <xf numFmtId="0" fontId="1" fillId="3" borderId="2" xfId="0" applyFont="1" applyFill="1" applyBorder="1" applyAlignment="1">
      <alignment horizontal="left"/>
    </xf>
    <xf numFmtId="0" fontId="1" fillId="3" borderId="7" xfId="0" applyFont="1" applyFill="1" applyBorder="1" applyAlignment="1">
      <alignment horizontal="left"/>
    </xf>
    <xf numFmtId="0" fontId="1" fillId="3" borderId="9" xfId="0" applyFont="1" applyFill="1" applyBorder="1"/>
    <xf numFmtId="0" fontId="1" fillId="3" borderId="10" xfId="0" applyFont="1" applyFill="1" applyBorder="1"/>
    <xf numFmtId="0" fontId="1" fillId="3" borderId="7" xfId="0" applyFont="1" applyFill="1" applyBorder="1"/>
    <xf numFmtId="0" fontId="1" fillId="5" borderId="4" xfId="0" applyFont="1" applyFill="1" applyBorder="1" applyAlignment="1">
      <alignment horizontal="left"/>
    </xf>
    <xf numFmtId="0" fontId="1" fillId="5" borderId="1" xfId="0" applyFont="1" applyFill="1" applyBorder="1" applyAlignment="1">
      <alignment horizontal="left"/>
    </xf>
    <xf numFmtId="0" fontId="1" fillId="5" borderId="3" xfId="0" applyFont="1" applyFill="1" applyBorder="1" applyAlignment="1">
      <alignment horizontal="left"/>
    </xf>
    <xf numFmtId="0" fontId="1" fillId="5" borderId="1" xfId="0" applyFont="1" applyFill="1" applyBorder="1"/>
    <xf numFmtId="0" fontId="1" fillId="5" borderId="3" xfId="0" applyFont="1" applyFill="1" applyBorder="1"/>
    <xf numFmtId="0" fontId="1" fillId="4" borderId="2" xfId="0" applyFont="1" applyFill="1" applyBorder="1"/>
    <xf numFmtId="0" fontId="1" fillId="4" borderId="1" xfId="0" applyFont="1" applyFill="1" applyBorder="1" applyAlignment="1">
      <alignment wrapText="1"/>
    </xf>
    <xf numFmtId="0" fontId="9" fillId="3" borderId="4" xfId="0" applyFont="1" applyFill="1" applyBorder="1" applyAlignment="1">
      <alignment horizontal="left"/>
    </xf>
    <xf numFmtId="0" fontId="9" fillId="3" borderId="3" xfId="0" applyFont="1" applyFill="1" applyBorder="1" applyAlignment="1">
      <alignment horizontal="left"/>
    </xf>
    <xf numFmtId="0" fontId="9" fillId="3" borderId="3" xfId="0" applyFont="1" applyFill="1" applyBorder="1"/>
    <xf numFmtId="0" fontId="9" fillId="3" borderId="1" xfId="0" applyFont="1" applyFill="1" applyBorder="1" applyAlignment="1">
      <alignment horizontal="left"/>
    </xf>
    <xf numFmtId="0" fontId="9" fillId="3" borderId="2" xfId="0" applyFont="1" applyFill="1" applyBorder="1"/>
    <xf numFmtId="0" fontId="11" fillId="0" borderId="0" xfId="0" applyFont="1"/>
    <xf numFmtId="0" fontId="9" fillId="2" borderId="0" xfId="0" applyFont="1" applyFill="1"/>
    <xf numFmtId="14" fontId="12" fillId="0" borderId="0" xfId="0" applyNumberFormat="1" applyFont="1"/>
    <xf numFmtId="0" fontId="12" fillId="0" borderId="0" xfId="0" applyFont="1"/>
    <xf numFmtId="0" fontId="12" fillId="3" borderId="4" xfId="0" applyFont="1" applyFill="1" applyBorder="1" applyAlignment="1">
      <alignment horizontal="left"/>
    </xf>
    <xf numFmtId="0" fontId="12" fillId="3" borderId="3" xfId="0" applyFont="1" applyFill="1" applyBorder="1" applyAlignment="1">
      <alignment horizontal="left"/>
    </xf>
    <xf numFmtId="0" fontId="12" fillId="3" borderId="1" xfId="0" applyFont="1" applyFill="1" applyBorder="1" applyAlignment="1">
      <alignment horizontal="left"/>
    </xf>
    <xf numFmtId="0" fontId="12" fillId="3" borderId="6" xfId="0" applyFont="1" applyFill="1" applyBorder="1" applyAlignment="1">
      <alignment horizontal="left"/>
    </xf>
    <xf numFmtId="0" fontId="12" fillId="3" borderId="5" xfId="0" applyFont="1" applyFill="1" applyBorder="1" applyAlignment="1">
      <alignment horizontal="left"/>
    </xf>
    <xf numFmtId="0" fontId="12" fillId="3" borderId="7" xfId="0" applyFont="1" applyFill="1" applyBorder="1" applyAlignment="1">
      <alignment horizontal="left"/>
    </xf>
    <xf numFmtId="0" fontId="12" fillId="3" borderId="2" xfId="0" applyFont="1" applyFill="1" applyBorder="1" applyAlignment="1">
      <alignment horizontal="left"/>
    </xf>
    <xf numFmtId="0" fontId="12" fillId="2" borderId="0" xfId="0" applyFont="1" applyFill="1"/>
    <xf numFmtId="0" fontId="1" fillId="4" borderId="5" xfId="0" applyFont="1" applyFill="1" applyBorder="1" applyAlignment="1">
      <alignment horizontal="left"/>
    </xf>
    <xf numFmtId="0" fontId="1" fillId="4" borderId="7" xfId="0" applyFont="1" applyFill="1" applyBorder="1" applyAlignment="1">
      <alignment horizontal="left"/>
    </xf>
    <xf numFmtId="0" fontId="1" fillId="3" borderId="1" xfId="0" applyFont="1" applyFill="1" applyBorder="1"/>
    <xf numFmtId="0" fontId="1" fillId="3" borderId="4" xfId="0" applyFont="1" applyFill="1" applyBorder="1" applyAlignment="1">
      <alignment horizontal="left"/>
    </xf>
    <xf numFmtId="0" fontId="1" fillId="3" borderId="3" xfId="0" applyFont="1" applyFill="1" applyBorder="1" applyAlignment="1">
      <alignment horizontal="left"/>
    </xf>
    <xf numFmtId="0" fontId="1" fillId="3" borderId="12" xfId="0" applyFont="1" applyFill="1" applyBorder="1" applyAlignment="1">
      <alignment horizontal="left"/>
    </xf>
    <xf numFmtId="0" fontId="1" fillId="3" borderId="3" xfId="0" applyFont="1" applyFill="1" applyBorder="1" applyAlignment="1">
      <alignment wrapText="1"/>
    </xf>
    <xf numFmtId="0" fontId="1" fillId="3" borderId="11" xfId="0" applyFont="1" applyFill="1" applyBorder="1"/>
    <xf numFmtId="0" fontId="1" fillId="4" borderId="14" xfId="0" applyFont="1" applyFill="1" applyBorder="1" applyAlignment="1">
      <alignment horizontal="left"/>
    </xf>
    <xf numFmtId="0" fontId="1" fillId="3" borderId="1" xfId="0" applyFont="1" applyFill="1" applyBorder="1" applyAlignment="1">
      <alignment wrapText="1"/>
    </xf>
    <xf numFmtId="0" fontId="1" fillId="5" borderId="11" xfId="0" applyFont="1" applyFill="1" applyBorder="1"/>
    <xf numFmtId="0" fontId="0" fillId="4" borderId="11" xfId="0" applyFill="1" applyBorder="1"/>
    <xf numFmtId="0" fontId="1" fillId="3" borderId="10" xfId="0" applyFont="1" applyFill="1" applyBorder="1" applyAlignment="1">
      <alignment wrapText="1"/>
    </xf>
    <xf numFmtId="0" fontId="1" fillId="3" borderId="13" xfId="0" applyFont="1" applyFill="1" applyBorder="1" applyAlignment="1">
      <alignment wrapText="1"/>
    </xf>
    <xf numFmtId="0" fontId="1" fillId="4" borderId="9" xfId="0" applyFont="1" applyFill="1" applyBorder="1"/>
    <xf numFmtId="0" fontId="1" fillId="3" borderId="13" xfId="0" applyFont="1" applyFill="1" applyBorder="1"/>
    <xf numFmtId="0" fontId="1" fillId="5" borderId="6" xfId="0" applyFont="1" applyFill="1" applyBorder="1" applyAlignment="1">
      <alignment horizontal="left"/>
    </xf>
    <xf numFmtId="0" fontId="0" fillId="3" borderId="0" xfId="0" applyFill="1"/>
    <xf numFmtId="0" fontId="1" fillId="0" borderId="0" xfId="0" applyFont="1" applyFill="1" applyBorder="1" applyAlignment="1">
      <alignment horizontal="left"/>
    </xf>
    <xf numFmtId="14" fontId="0" fillId="0" borderId="0" xfId="0" applyNumberFormat="1" applyAlignment="1">
      <alignment vertical="center"/>
    </xf>
    <xf numFmtId="0" fontId="0" fillId="0" borderId="0" xfId="0" applyAlignment="1">
      <alignment vertical="center"/>
    </xf>
    <xf numFmtId="0" fontId="1" fillId="3" borderId="3" xfId="0" applyFont="1" applyFill="1" applyBorder="1" applyAlignment="1">
      <alignment vertical="center"/>
    </xf>
    <xf numFmtId="0" fontId="1" fillId="3" borderId="1" xfId="0" applyFont="1" applyFill="1" applyBorder="1" applyAlignment="1">
      <alignment vertical="center"/>
    </xf>
    <xf numFmtId="0" fontId="13" fillId="2" borderId="0" xfId="0" applyFont="1" applyFill="1" applyAlignment="1">
      <alignment horizontal="center"/>
    </xf>
    <xf numFmtId="0" fontId="1" fillId="3" borderId="14" xfId="0" applyFont="1" applyFill="1" applyBorder="1" applyAlignment="1">
      <alignment horizontal="left"/>
    </xf>
    <xf numFmtId="0" fontId="5" fillId="5" borderId="3" xfId="0" applyFont="1" applyFill="1" applyBorder="1" applyAlignment="1">
      <alignment horizontal="center"/>
    </xf>
    <xf numFmtId="0" fontId="1" fillId="5" borderId="12" xfId="0" applyFont="1" applyFill="1" applyBorder="1" applyAlignment="1">
      <alignment horizontal="left"/>
    </xf>
    <xf numFmtId="0" fontId="1" fillId="3" borderId="2" xfId="0" applyFont="1" applyFill="1" applyBorder="1" applyAlignment="1">
      <alignment wrapText="1"/>
    </xf>
    <xf numFmtId="0" fontId="1" fillId="4" borderId="7" xfId="0" applyFont="1" applyFill="1" applyBorder="1"/>
    <xf numFmtId="0" fontId="1" fillId="4" borderId="1" xfId="0" applyFont="1" applyFill="1" applyBorder="1" applyAlignment="1">
      <alignment vertical="center"/>
    </xf>
    <xf numFmtId="0" fontId="1" fillId="4" borderId="11" xfId="0" applyFont="1" applyFill="1" applyBorder="1" applyAlignment="1">
      <alignment vertical="center"/>
    </xf>
    <xf numFmtId="0" fontId="1" fillId="4" borderId="3" xfId="0" applyFont="1" applyFill="1" applyBorder="1" applyAlignment="1">
      <alignment vertical="center"/>
    </xf>
    <xf numFmtId="0" fontId="1" fillId="4" borderId="2" xfId="0" applyFont="1" applyFill="1" applyBorder="1" applyAlignment="1">
      <alignment vertical="center"/>
    </xf>
    <xf numFmtId="14" fontId="0" fillId="0" borderId="0" xfId="0" applyNumberFormat="1" applyAlignment="1">
      <alignment horizontal="left" vertical="center"/>
    </xf>
    <xf numFmtId="0" fontId="0" fillId="0" borderId="0" xfId="0" applyAlignment="1">
      <alignment horizontal="left" vertical="center"/>
    </xf>
    <xf numFmtId="0" fontId="7" fillId="2" borderId="0" xfId="0" applyFont="1" applyFill="1" applyAlignment="1">
      <alignment vertical="center"/>
    </xf>
    <xf numFmtId="0" fontId="1" fillId="3" borderId="7" xfId="0" applyFont="1" applyFill="1" applyBorder="1" applyAlignment="1">
      <alignment vertical="center"/>
    </xf>
    <xf numFmtId="0" fontId="1" fillId="3" borderId="11" xfId="0" applyFont="1" applyFill="1" applyBorder="1" applyAlignment="1">
      <alignment vertical="center"/>
    </xf>
    <xf numFmtId="0" fontId="17" fillId="2" borderId="0" xfId="0" applyFont="1" applyFill="1" applyAlignment="1">
      <alignment horizontal="center" vertical="center"/>
    </xf>
    <xf numFmtId="14" fontId="17" fillId="3" borderId="4" xfId="0" applyNumberFormat="1" applyFont="1" applyFill="1" applyBorder="1" applyAlignment="1">
      <alignment horizontal="center" vertical="center"/>
    </xf>
    <xf numFmtId="0" fontId="17" fillId="3" borderId="3" xfId="0" applyFont="1" applyFill="1" applyBorder="1" applyAlignment="1">
      <alignment horizontal="center" vertical="center"/>
    </xf>
    <xf numFmtId="0" fontId="17" fillId="3" borderId="1" xfId="0" applyFont="1" applyFill="1" applyBorder="1" applyAlignment="1">
      <alignment horizontal="center" vertical="center"/>
    </xf>
    <xf numFmtId="0" fontId="17" fillId="4" borderId="1" xfId="0" applyFont="1" applyFill="1" applyBorder="1" applyAlignment="1">
      <alignment horizontal="center" vertical="center"/>
    </xf>
    <xf numFmtId="0" fontId="17" fillId="4" borderId="3" xfId="0" applyFont="1" applyFill="1" applyBorder="1" applyAlignment="1">
      <alignment horizontal="center" vertical="center"/>
    </xf>
    <xf numFmtId="14" fontId="17" fillId="4" borderId="4" xfId="0" applyNumberFormat="1" applyFont="1" applyFill="1" applyBorder="1" applyAlignment="1">
      <alignment horizontal="center" vertical="center"/>
    </xf>
    <xf numFmtId="0" fontId="17" fillId="3" borderId="1" xfId="0" applyFont="1" applyFill="1" applyBorder="1" applyAlignment="1">
      <alignment horizontal="left" vertical="center" wrapText="1"/>
    </xf>
    <xf numFmtId="0" fontId="17" fillId="3" borderId="3" xfId="0" applyFont="1" applyFill="1" applyBorder="1" applyAlignment="1">
      <alignment horizontal="left" vertical="center" wrapText="1"/>
    </xf>
    <xf numFmtId="0" fontId="17" fillId="3" borderId="3" xfId="0" applyFont="1" applyFill="1" applyBorder="1" applyAlignment="1">
      <alignment horizontal="left" vertical="center"/>
    </xf>
    <xf numFmtId="0" fontId="17" fillId="4" borderId="3" xfId="0" applyFont="1" applyFill="1" applyBorder="1" applyAlignment="1">
      <alignment horizontal="left" vertical="center"/>
    </xf>
    <xf numFmtId="0" fontId="17" fillId="4" borderId="1" xfId="0" applyFont="1" applyFill="1" applyBorder="1" applyAlignment="1">
      <alignment horizontal="left" vertical="center"/>
    </xf>
    <xf numFmtId="0" fontId="17" fillId="3" borderId="1" xfId="0" applyFont="1" applyFill="1" applyBorder="1" applyAlignment="1">
      <alignment horizontal="left" vertical="center"/>
    </xf>
    <xf numFmtId="0" fontId="17" fillId="4" borderId="3" xfId="0" applyFont="1" applyFill="1" applyBorder="1" applyAlignment="1">
      <alignment horizontal="left" vertical="center" wrapText="1"/>
    </xf>
    <xf numFmtId="0" fontId="10" fillId="3" borderId="1" xfId="0" applyFont="1" applyFill="1" applyBorder="1"/>
    <xf numFmtId="0" fontId="11" fillId="3" borderId="0" xfId="0" applyFont="1" applyFill="1"/>
    <xf numFmtId="0" fontId="9" fillId="4" borderId="4" xfId="0" applyFont="1" applyFill="1" applyBorder="1" applyAlignment="1">
      <alignment horizontal="left"/>
    </xf>
    <xf numFmtId="0" fontId="9" fillId="4" borderId="3" xfId="0" applyFont="1" applyFill="1" applyBorder="1" applyAlignment="1">
      <alignment horizontal="left"/>
    </xf>
    <xf numFmtId="0" fontId="9" fillId="4" borderId="1" xfId="0" applyFont="1" applyFill="1" applyBorder="1" applyAlignment="1">
      <alignment horizontal="left"/>
    </xf>
    <xf numFmtId="0" fontId="9" fillId="4" borderId="2" xfId="0" applyFont="1" applyFill="1" applyBorder="1" applyAlignment="1">
      <alignment horizontal="left"/>
    </xf>
    <xf numFmtId="0" fontId="12" fillId="4" borderId="4" xfId="0" applyFont="1" applyFill="1" applyBorder="1" applyAlignment="1">
      <alignment horizontal="left"/>
    </xf>
    <xf numFmtId="0" fontId="12" fillId="4" borderId="3" xfId="0" applyFont="1" applyFill="1" applyBorder="1" applyAlignment="1">
      <alignment horizontal="left"/>
    </xf>
    <xf numFmtId="0" fontId="12" fillId="4" borderId="1" xfId="0" applyFont="1" applyFill="1" applyBorder="1" applyAlignment="1">
      <alignment horizontal="left"/>
    </xf>
    <xf numFmtId="0" fontId="12" fillId="4" borderId="5" xfId="0" applyFont="1" applyFill="1" applyBorder="1" applyAlignment="1">
      <alignment horizontal="left"/>
    </xf>
    <xf numFmtId="0" fontId="18" fillId="4" borderId="3" xfId="0" applyFont="1" applyFill="1" applyBorder="1"/>
    <xf numFmtId="0" fontId="18" fillId="4" borderId="1" xfId="0" applyFont="1" applyFill="1" applyBorder="1"/>
    <xf numFmtId="0" fontId="19" fillId="4" borderId="3" xfId="0" applyFont="1" applyFill="1" applyBorder="1"/>
    <xf numFmtId="0" fontId="19" fillId="4" borderId="2" xfId="0" applyFont="1" applyFill="1" applyBorder="1"/>
    <xf numFmtId="0" fontId="19" fillId="3" borderId="1" xfId="0" applyFont="1" applyFill="1" applyBorder="1"/>
    <xf numFmtId="0" fontId="19" fillId="3" borderId="3" xfId="0" applyFont="1" applyFill="1" applyBorder="1"/>
    <xf numFmtId="0" fontId="18" fillId="3" borderId="1" xfId="0" applyFont="1" applyFill="1" applyBorder="1"/>
    <xf numFmtId="0" fontId="19" fillId="3" borderId="3" xfId="0" applyFont="1" applyFill="1" applyBorder="1" applyAlignment="1">
      <alignment wrapText="1"/>
    </xf>
    <xf numFmtId="0" fontId="19" fillId="4" borderId="1" xfId="0" applyFont="1" applyFill="1" applyBorder="1"/>
    <xf numFmtId="0" fontId="19" fillId="3" borderId="1" xfId="0" applyFont="1" applyFill="1" applyBorder="1" applyAlignment="1">
      <alignment wrapText="1"/>
    </xf>
    <xf numFmtId="0" fontId="19" fillId="3" borderId="2" xfId="0" applyFont="1" applyFill="1" applyBorder="1"/>
    <xf numFmtId="0" fontId="0" fillId="3" borderId="11" xfId="0" applyFill="1" applyBorder="1"/>
    <xf numFmtId="0" fontId="1" fillId="4" borderId="11" xfId="0" applyFont="1" applyFill="1" applyBorder="1" applyAlignment="1">
      <alignment wrapText="1"/>
    </xf>
    <xf numFmtId="0" fontId="4" fillId="4" borderId="11" xfId="0" applyFont="1" applyFill="1" applyBorder="1"/>
    <xf numFmtId="0" fontId="1" fillId="4" borderId="3" xfId="0" applyFont="1" applyFill="1" applyBorder="1" applyAlignment="1">
      <alignment wrapText="1"/>
    </xf>
    <xf numFmtId="0" fontId="4" fillId="4" borderId="3" xfId="0" applyFont="1" applyFill="1" applyBorder="1"/>
    <xf numFmtId="0" fontId="17" fillId="3" borderId="4" xfId="0" applyFont="1" applyFill="1" applyBorder="1" applyAlignment="1">
      <alignment horizontal="left"/>
    </xf>
    <xf numFmtId="0" fontId="17" fillId="3" borderId="3" xfId="0" applyFont="1" applyFill="1" applyBorder="1" applyAlignment="1">
      <alignment horizontal="left"/>
    </xf>
    <xf numFmtId="0" fontId="17" fillId="3" borderId="3" xfId="0" applyFont="1" applyFill="1" applyBorder="1"/>
    <xf numFmtId="0" fontId="17" fillId="3" borderId="1" xfId="0" applyFont="1" applyFill="1" applyBorder="1" applyAlignment="1">
      <alignment horizontal="left"/>
    </xf>
    <xf numFmtId="0" fontId="17" fillId="3" borderId="1" xfId="0" applyFont="1" applyFill="1" applyBorder="1"/>
    <xf numFmtId="0" fontId="17" fillId="3" borderId="2" xfId="0" applyFont="1" applyFill="1" applyBorder="1"/>
    <xf numFmtId="0" fontId="17" fillId="3" borderId="5" xfId="0" applyFont="1" applyFill="1" applyBorder="1" applyAlignment="1">
      <alignment horizontal="left"/>
    </xf>
    <xf numFmtId="0" fontId="17" fillId="3" borderId="6" xfId="0" applyFont="1" applyFill="1" applyBorder="1" applyAlignment="1">
      <alignment horizontal="left"/>
    </xf>
    <xf numFmtId="0" fontId="17" fillId="3" borderId="2" xfId="0" applyFont="1" applyFill="1" applyBorder="1" applyAlignment="1">
      <alignment horizontal="left"/>
    </xf>
    <xf numFmtId="0" fontId="17" fillId="4" borderId="4" xfId="0" applyFont="1" applyFill="1" applyBorder="1" applyAlignment="1">
      <alignment horizontal="left"/>
    </xf>
    <xf numFmtId="0" fontId="17" fillId="4" borderId="3" xfId="0" applyFont="1" applyFill="1" applyBorder="1" applyAlignment="1">
      <alignment horizontal="left"/>
    </xf>
    <xf numFmtId="0" fontId="17" fillId="4" borderId="3" xfId="0" applyFont="1" applyFill="1" applyBorder="1"/>
    <xf numFmtId="0" fontId="17" fillId="4" borderId="1" xfId="0" applyFont="1" applyFill="1" applyBorder="1" applyAlignment="1">
      <alignment horizontal="left"/>
    </xf>
    <xf numFmtId="0" fontId="17" fillId="4" borderId="1" xfId="0" applyFont="1" applyFill="1" applyBorder="1"/>
    <xf numFmtId="0" fontId="17" fillId="4" borderId="2" xfId="0" applyFont="1" applyFill="1" applyBorder="1"/>
    <xf numFmtId="0" fontId="17" fillId="4" borderId="5" xfId="0" applyFont="1" applyFill="1" applyBorder="1" applyAlignment="1">
      <alignment horizontal="left"/>
    </xf>
    <xf numFmtId="0" fontId="17" fillId="4" borderId="7" xfId="0" applyFont="1" applyFill="1" applyBorder="1" applyAlignment="1">
      <alignment horizontal="left"/>
    </xf>
    <xf numFmtId="0" fontId="17" fillId="3" borderId="5" xfId="0" applyFont="1" applyFill="1" applyBorder="1" applyAlignment="1">
      <alignment horizontal="left" vertical="center"/>
    </xf>
    <xf numFmtId="0" fontId="17" fillId="3" borderId="8" xfId="0" applyFont="1" applyFill="1" applyBorder="1" applyAlignment="1">
      <alignment horizontal="left" vertical="center"/>
    </xf>
    <xf numFmtId="0" fontId="17" fillId="3" borderId="9" xfId="0" applyFont="1" applyFill="1" applyBorder="1" applyAlignment="1">
      <alignment vertical="center" wrapText="1"/>
    </xf>
    <xf numFmtId="0" fontId="17" fillId="3" borderId="4" xfId="0" applyFont="1" applyFill="1" applyBorder="1" applyAlignment="1">
      <alignment horizontal="left" vertical="center"/>
    </xf>
    <xf numFmtId="0" fontId="17" fillId="3" borderId="3" xfId="0" applyFont="1" applyFill="1" applyBorder="1" applyAlignment="1">
      <alignment vertical="center" wrapText="1"/>
    </xf>
    <xf numFmtId="0" fontId="17" fillId="3" borderId="6" xfId="0" applyFont="1" applyFill="1" applyBorder="1" applyAlignment="1">
      <alignment horizontal="left" vertical="center"/>
    </xf>
    <xf numFmtId="0" fontId="17" fillId="3" borderId="3" xfId="0" applyFont="1" applyFill="1" applyBorder="1" applyAlignment="1">
      <alignment vertical="center"/>
    </xf>
    <xf numFmtId="0" fontId="17" fillId="3" borderId="12" xfId="0" applyFont="1" applyFill="1" applyBorder="1" applyAlignment="1">
      <alignment horizontal="left" vertical="center"/>
    </xf>
    <xf numFmtId="0" fontId="17" fillId="3" borderId="1" xfId="0" applyFont="1" applyFill="1" applyBorder="1" applyAlignment="1">
      <alignment vertical="center"/>
    </xf>
    <xf numFmtId="0" fontId="17" fillId="3" borderId="2" xfId="0" applyFont="1" applyFill="1" applyBorder="1" applyAlignment="1">
      <alignment horizontal="left" vertical="center"/>
    </xf>
    <xf numFmtId="0" fontId="17" fillId="3" borderId="11" xfId="0" applyFont="1" applyFill="1" applyBorder="1" applyAlignment="1">
      <alignment vertical="center"/>
    </xf>
    <xf numFmtId="0" fontId="17" fillId="4" borderId="5" xfId="0" applyFont="1" applyFill="1" applyBorder="1" applyAlignment="1">
      <alignment horizontal="left" vertical="center"/>
    </xf>
    <xf numFmtId="0" fontId="17" fillId="4" borderId="8" xfId="0" applyFont="1" applyFill="1" applyBorder="1" applyAlignment="1">
      <alignment horizontal="left" vertical="center"/>
    </xf>
    <xf numFmtId="0" fontId="17" fillId="4" borderId="9" xfId="0" applyFont="1" applyFill="1" applyBorder="1" applyAlignment="1">
      <alignment vertical="center"/>
    </xf>
    <xf numFmtId="0" fontId="17" fillId="4" borderId="4" xfId="0" applyFont="1" applyFill="1" applyBorder="1" applyAlignment="1">
      <alignment horizontal="left" vertical="center"/>
    </xf>
    <xf numFmtId="0" fontId="17" fillId="4" borderId="3" xfId="0" applyFont="1" applyFill="1" applyBorder="1" applyAlignment="1">
      <alignment vertical="center" wrapText="1"/>
    </xf>
    <xf numFmtId="0" fontId="17" fillId="4" borderId="7" xfId="0" applyFont="1" applyFill="1" applyBorder="1" applyAlignment="1">
      <alignment horizontal="left" vertical="center"/>
    </xf>
    <xf numFmtId="0" fontId="17" fillId="4" borderId="1" xfId="0" applyFont="1" applyFill="1" applyBorder="1" applyAlignment="1">
      <alignment vertical="center"/>
    </xf>
    <xf numFmtId="0" fontId="17" fillId="4" borderId="3" xfId="0" applyFont="1" applyFill="1" applyBorder="1" applyAlignment="1">
      <alignment vertical="center"/>
    </xf>
    <xf numFmtId="0" fontId="17" fillId="4" borderId="12" xfId="0" applyFont="1" applyFill="1" applyBorder="1" applyAlignment="1">
      <alignment horizontal="left" vertical="center"/>
    </xf>
    <xf numFmtId="0" fontId="17" fillId="4" borderId="2" xfId="0" applyFont="1" applyFill="1" applyBorder="1" applyAlignment="1">
      <alignment vertical="center"/>
    </xf>
    <xf numFmtId="0" fontId="17" fillId="4" borderId="7" xfId="0" applyFont="1" applyFill="1" applyBorder="1" applyAlignment="1">
      <alignment vertical="center"/>
    </xf>
    <xf numFmtId="0" fontId="17" fillId="4" borderId="14" xfId="0" applyFont="1" applyFill="1" applyBorder="1" applyAlignment="1">
      <alignment horizontal="left" vertical="center"/>
    </xf>
    <xf numFmtId="0" fontId="17" fillId="4" borderId="11" xfId="0" applyFont="1" applyFill="1" applyBorder="1" applyAlignment="1">
      <alignment vertical="center"/>
    </xf>
    <xf numFmtId="0" fontId="17" fillId="4" borderId="6" xfId="0" applyFont="1" applyFill="1" applyBorder="1" applyAlignment="1">
      <alignment horizontal="left" vertical="center"/>
    </xf>
    <xf numFmtId="0" fontId="17" fillId="3" borderId="11" xfId="0" applyFont="1" applyFill="1" applyBorder="1" applyAlignment="1">
      <alignment vertical="center" wrapText="1"/>
    </xf>
    <xf numFmtId="0" fontId="17" fillId="3" borderId="1" xfId="0" applyFont="1" applyFill="1" applyBorder="1" applyAlignment="1">
      <alignment vertical="center" wrapText="1"/>
    </xf>
    <xf numFmtId="0" fontId="17" fillId="3" borderId="3" xfId="0" applyFont="1" applyFill="1" applyBorder="1" applyAlignment="1">
      <alignment wrapText="1"/>
    </xf>
    <xf numFmtId="0" fontId="17" fillId="3" borderId="2" xfId="0" applyFont="1" applyFill="1" applyBorder="1" applyAlignment="1">
      <alignment wrapText="1"/>
    </xf>
    <xf numFmtId="0" fontId="17" fillId="3" borderId="11" xfId="0" applyFont="1" applyFill="1" applyBorder="1"/>
    <xf numFmtId="0" fontId="17" fillId="3" borderId="11" xfId="0" applyFont="1" applyFill="1" applyBorder="1" applyAlignment="1">
      <alignment wrapText="1"/>
    </xf>
    <xf numFmtId="0" fontId="20" fillId="3" borderId="1" xfId="0" applyFont="1" applyFill="1" applyBorder="1" applyAlignment="1">
      <alignment horizontal="center"/>
    </xf>
    <xf numFmtId="0" fontId="17" fillId="3" borderId="9" xfId="0" applyFont="1" applyFill="1" applyBorder="1"/>
    <xf numFmtId="0" fontId="17" fillId="3" borderId="14" xfId="0" applyFont="1" applyFill="1" applyBorder="1" applyAlignment="1">
      <alignment horizontal="left"/>
    </xf>
    <xf numFmtId="0" fontId="17" fillId="4" borderId="3" xfId="0" applyFont="1" applyFill="1" applyBorder="1" applyAlignment="1">
      <alignment wrapText="1"/>
    </xf>
    <xf numFmtId="0" fontId="0" fillId="3" borderId="10" xfId="0" applyFill="1" applyBorder="1"/>
    <xf numFmtId="0" fontId="1" fillId="4" borderId="3" xfId="0" applyFont="1" applyFill="1" applyBorder="1" applyAlignment="1">
      <alignment horizontal="center"/>
    </xf>
    <xf numFmtId="0" fontId="1" fillId="4" borderId="7" xfId="0" applyFont="1" applyFill="1" applyBorder="1" applyAlignment="1">
      <alignment wrapText="1"/>
    </xf>
    <xf numFmtId="0" fontId="1" fillId="4" borderId="3" xfId="0" applyFont="1" applyFill="1" applyBorder="1" applyAlignment="1">
      <alignment horizontal="center" vertical="center"/>
    </xf>
    <xf numFmtId="0" fontId="1" fillId="4" borderId="7" xfId="0" applyFont="1" applyFill="1" applyBorder="1" applyAlignment="1">
      <alignment vertical="center" wrapText="1"/>
    </xf>
    <xf numFmtId="0" fontId="0" fillId="3" borderId="10" xfId="0" applyFill="1" applyBorder="1" applyAlignment="1">
      <alignment vertical="center"/>
    </xf>
    <xf numFmtId="0" fontId="17" fillId="5" borderId="4" xfId="0" applyFont="1" applyFill="1" applyBorder="1" applyAlignment="1">
      <alignment horizontal="left" vertical="center"/>
    </xf>
    <xf numFmtId="0" fontId="17" fillId="5" borderId="3" xfId="0" applyFont="1" applyFill="1" applyBorder="1" applyAlignment="1">
      <alignment horizontal="left" vertical="center"/>
    </xf>
    <xf numFmtId="0" fontId="17" fillId="3" borderId="7" xfId="0" applyFont="1" applyFill="1" applyBorder="1" applyAlignment="1">
      <alignment horizontal="left" vertical="center"/>
    </xf>
    <xf numFmtId="0" fontId="17" fillId="5" borderId="12" xfId="0" applyFont="1" applyFill="1" applyBorder="1" applyAlignment="1">
      <alignment horizontal="left" vertical="center"/>
    </xf>
    <xf numFmtId="0" fontId="17" fillId="5" borderId="1" xfId="0" applyFont="1" applyFill="1" applyBorder="1" applyAlignment="1">
      <alignment horizontal="left" vertical="center"/>
    </xf>
    <xf numFmtId="0" fontId="17" fillId="5" borderId="1" xfId="0" applyFont="1" applyFill="1" applyBorder="1" applyAlignment="1">
      <alignment horizontal="left" vertical="center" wrapText="1"/>
    </xf>
    <xf numFmtId="0" fontId="17" fillId="5" borderId="5" xfId="0" applyFont="1" applyFill="1" applyBorder="1" applyAlignment="1">
      <alignment horizontal="left" vertical="center"/>
    </xf>
    <xf numFmtId="0" fontId="17" fillId="5" borderId="7" xfId="0" applyFont="1" applyFill="1" applyBorder="1" applyAlignment="1">
      <alignment horizontal="left" vertical="center"/>
    </xf>
    <xf numFmtId="0" fontId="17" fillId="5" borderId="14" xfId="0" applyFont="1" applyFill="1" applyBorder="1" applyAlignment="1">
      <alignment horizontal="left" vertical="center"/>
    </xf>
    <xf numFmtId="0" fontId="17" fillId="5" borderId="11" xfId="0" applyFont="1" applyFill="1" applyBorder="1" applyAlignment="1">
      <alignment horizontal="left" vertical="center"/>
    </xf>
    <xf numFmtId="0" fontId="17" fillId="3" borderId="11" xfId="0" applyFont="1" applyFill="1" applyBorder="1" applyAlignment="1">
      <alignment horizontal="left" vertical="center"/>
    </xf>
    <xf numFmtId="0" fontId="17" fillId="5" borderId="6" xfId="0" applyFont="1" applyFill="1" applyBorder="1" applyAlignment="1">
      <alignment horizontal="left" vertical="center"/>
    </xf>
    <xf numFmtId="0" fontId="17" fillId="5" borderId="2" xfId="0" applyFont="1" applyFill="1" applyBorder="1" applyAlignment="1">
      <alignment horizontal="left" vertical="center"/>
    </xf>
    <xf numFmtId="0" fontId="17" fillId="5" borderId="11" xfId="0" applyFont="1" applyFill="1" applyBorder="1" applyAlignment="1">
      <alignment horizontal="left" vertical="center" wrapText="1"/>
    </xf>
    <xf numFmtId="0" fontId="17" fillId="5" borderId="3" xfId="0" applyFont="1" applyFill="1" applyBorder="1" applyAlignment="1">
      <alignment horizontal="left" vertical="center" wrapText="1"/>
    </xf>
    <xf numFmtId="0" fontId="1" fillId="4" borderId="2" xfId="0" applyFont="1" applyFill="1" applyBorder="1" applyAlignment="1">
      <alignment wrapText="1"/>
    </xf>
    <xf numFmtId="0" fontId="1" fillId="4" borderId="2" xfId="0" applyFont="1" applyFill="1" applyBorder="1" applyAlignment="1">
      <alignment horizontal="left"/>
    </xf>
    <xf numFmtId="0" fontId="6" fillId="4" borderId="2" xfId="0" applyFont="1" applyFill="1" applyBorder="1"/>
    <xf numFmtId="14" fontId="0" fillId="3" borderId="0" xfId="0" applyNumberFormat="1" applyFill="1"/>
    <xf numFmtId="0" fontId="17" fillId="2" borderId="0" xfId="0" applyFont="1" applyFill="1"/>
    <xf numFmtId="0" fontId="17" fillId="4" borderId="1" xfId="0" applyFont="1" applyFill="1" applyBorder="1" applyAlignment="1">
      <alignment wrapText="1"/>
    </xf>
    <xf numFmtId="0" fontId="17" fillId="3" borderId="1" xfId="0" applyFont="1" applyFill="1" applyBorder="1" applyAlignment="1">
      <alignment wrapText="1"/>
    </xf>
    <xf numFmtId="0" fontId="4" fillId="0" borderId="0" xfId="0" applyFont="1"/>
    <xf numFmtId="0" fontId="17" fillId="4" borderId="12" xfId="0" applyFont="1" applyFill="1" applyBorder="1" applyAlignment="1">
      <alignment horizontal="left"/>
    </xf>
    <xf numFmtId="0" fontId="17" fillId="3" borderId="12" xfId="0" applyFont="1" applyFill="1" applyBorder="1" applyAlignment="1">
      <alignment horizontal="left"/>
    </xf>
    <xf numFmtId="0" fontId="0" fillId="2" borderId="3" xfId="0" applyFill="1" applyBorder="1"/>
    <xf numFmtId="0" fontId="17" fillId="4" borderId="1" xfId="0" applyFont="1" applyFill="1" applyBorder="1" applyAlignment="1">
      <alignment horizontal="left" vertical="center" wrapText="1"/>
    </xf>
    <xf numFmtId="0" fontId="17" fillId="4" borderId="2" xfId="0" applyFont="1" applyFill="1" applyBorder="1" applyAlignment="1">
      <alignment horizontal="left" vertical="center"/>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xf>
    <xf numFmtId="0" fontId="8" fillId="2" borderId="17" xfId="0" applyFont="1" applyFill="1" applyBorder="1" applyAlignment="1">
      <alignment horizontal="center" vertical="center"/>
    </xf>
    <xf numFmtId="0" fontId="1" fillId="0" borderId="0" xfId="0" applyFont="1" applyFill="1" applyBorder="1" applyAlignment="1">
      <alignment horizontal="left"/>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12" fillId="0" borderId="0" xfId="0" applyFont="1" applyFill="1" applyBorder="1" applyAlignment="1">
      <alignment horizontal="left"/>
    </xf>
    <xf numFmtId="0" fontId="8"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13" fillId="0" borderId="0" xfId="0" applyFont="1" applyFill="1" applyBorder="1" applyAlignment="1">
      <alignment horizontal="center"/>
    </xf>
    <xf numFmtId="0" fontId="1" fillId="0" borderId="0" xfId="0" applyFont="1" applyFill="1" applyBorder="1" applyAlignment="1">
      <alignment horizontal="center"/>
    </xf>
    <xf numFmtId="0" fontId="14" fillId="2" borderId="0" xfId="0" applyFont="1" applyFill="1" applyAlignment="1">
      <alignment horizontal="center"/>
    </xf>
    <xf numFmtId="0" fontId="15" fillId="2" borderId="0" xfId="0" applyFont="1" applyFill="1" applyAlignment="1">
      <alignment horizontal="center"/>
    </xf>
    <xf numFmtId="0" fontId="16" fillId="2" borderId="0" xfId="0" applyFont="1" applyFill="1" applyAlignment="1">
      <alignment horizontal="center"/>
    </xf>
  </cellXfs>
  <cellStyles count="1">
    <cellStyle name="Standaard" xfId="0" builtinId="0"/>
  </cellStyles>
  <dxfs count="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4133849</xdr:colOff>
      <xdr:row>0</xdr:row>
      <xdr:rowOff>47625</xdr:rowOff>
    </xdr:from>
    <xdr:to>
      <xdr:col>2</xdr:col>
      <xdr:colOff>5153024</xdr:colOff>
      <xdr:row>0</xdr:row>
      <xdr:rowOff>514350</xdr:rowOff>
    </xdr:to>
    <xdr:pic>
      <xdr:nvPicPr>
        <xdr:cNvPr id="2" name="Afbeelding 1" descr="C:\Users\secretariaat\Desktop\logo kleuter en lagere school\DeBoomgaard_RGB-kl-l.jpg"/>
        <xdr:cNvPicPr/>
      </xdr:nvPicPr>
      <xdr:blipFill>
        <a:blip xmlns:r="http://schemas.openxmlformats.org/officeDocument/2006/relationships" r:embed="rId1" cstate="print"/>
        <a:srcRect/>
        <a:stretch>
          <a:fillRect/>
        </a:stretch>
      </xdr:blipFill>
      <xdr:spPr bwMode="auto">
        <a:xfrm>
          <a:off x="4610099" y="47625"/>
          <a:ext cx="1019175" cy="4667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4200524</xdr:colOff>
      <xdr:row>0</xdr:row>
      <xdr:rowOff>38100</xdr:rowOff>
    </xdr:from>
    <xdr:to>
      <xdr:col>2</xdr:col>
      <xdr:colOff>5086349</xdr:colOff>
      <xdr:row>0</xdr:row>
      <xdr:rowOff>457200</xdr:rowOff>
    </xdr:to>
    <xdr:pic>
      <xdr:nvPicPr>
        <xdr:cNvPr id="2" name="Afbeelding 1" descr="C:\Users\SECRET~1\AppData\Local\Temp\Rar$DR02.724\Logo Knipoog\Knipoog-RGB.jpg"/>
        <xdr:cNvPicPr/>
      </xdr:nvPicPr>
      <xdr:blipFill>
        <a:blip xmlns:r="http://schemas.openxmlformats.org/officeDocument/2006/relationships" r:embed="rId1" cstate="print"/>
        <a:srcRect/>
        <a:stretch>
          <a:fillRect/>
        </a:stretch>
      </xdr:blipFill>
      <xdr:spPr bwMode="auto">
        <a:xfrm>
          <a:off x="4676774" y="38100"/>
          <a:ext cx="885825" cy="4191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A6"/>
  <sheetViews>
    <sheetView workbookViewId="0">
      <selection activeCell="A3" sqref="A3"/>
    </sheetView>
  </sheetViews>
  <sheetFormatPr defaultRowHeight="12.75"/>
  <sheetData>
    <row r="1" spans="1:1">
      <c r="A1">
        <v>2013</v>
      </c>
    </row>
    <row r="2" spans="1:1">
      <c r="A2">
        <v>2014</v>
      </c>
    </row>
    <row r="3" spans="1:1">
      <c r="A3">
        <v>2012</v>
      </c>
    </row>
    <row r="4" spans="1:1">
      <c r="A4">
        <v>2013</v>
      </c>
    </row>
    <row r="5" spans="1:1">
      <c r="A5">
        <v>2014</v>
      </c>
    </row>
    <row r="6" spans="1:1">
      <c r="A6" s="213" t="s">
        <v>108</v>
      </c>
    </row>
  </sheetData>
  <phoneticPr fontId="3"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dimension ref="A1:I36"/>
  <sheetViews>
    <sheetView topLeftCell="A15" workbookViewId="0">
      <selection activeCell="A3" sqref="A3:C33"/>
    </sheetView>
  </sheetViews>
  <sheetFormatPr defaultRowHeight="12.75"/>
  <cols>
    <col min="1" max="1" width="4.28515625" style="2" customWidth="1"/>
    <col min="2" max="2" width="3.85546875" style="2" bestFit="1" customWidth="1"/>
    <col min="3" max="3" width="73.28515625" style="2" customWidth="1"/>
    <col min="4" max="4" width="10.140625" hidden="1" customWidth="1"/>
  </cols>
  <sheetData>
    <row r="1" spans="1:5" ht="36.75" customHeight="1" thickBot="1">
      <c r="A1" s="227" t="s">
        <v>15</v>
      </c>
      <c r="B1" s="228"/>
      <c r="C1" s="229"/>
    </row>
    <row r="2" spans="1:5">
      <c r="D2">
        <v>1</v>
      </c>
    </row>
    <row r="3" spans="1:5" ht="19.5" customHeight="1">
      <c r="A3" s="142" t="str">
        <f t="shared" ref="A3:A8" si="0">IF(WEEKDAY(D3,2)=1,"ma",IF(WEEKDAY(D3,2)=2,"di",IF(WEEKDAY(D3,2)=3,"wo",IF(WEEKDAY(D3,2)=4,"do",IF(WEEKDAY(D3,2)=5,"vr",IF(WEEKDAY(D3,2)=6,"za","zo"))))))</f>
        <v>wo</v>
      </c>
      <c r="B3" s="143">
        <v>1</v>
      </c>
      <c r="C3" s="144" t="s">
        <v>16</v>
      </c>
      <c r="D3" s="7">
        <f>DATE('jaar aanpassen'!$A$2,$D$2,B3)</f>
        <v>41640</v>
      </c>
    </row>
    <row r="4" spans="1:5" ht="19.5" customHeight="1">
      <c r="A4" s="142" t="str">
        <f t="shared" si="0"/>
        <v>do</v>
      </c>
      <c r="B4" s="145">
        <v>2</v>
      </c>
      <c r="C4" s="146"/>
      <c r="D4" s="7">
        <f>DATE('jaar aanpassen'!$A$2,$D$2,B4)</f>
        <v>41641</v>
      </c>
    </row>
    <row r="5" spans="1:5" ht="19.5" customHeight="1">
      <c r="A5" s="142" t="str">
        <f t="shared" si="0"/>
        <v>vr</v>
      </c>
      <c r="B5" s="143">
        <v>3</v>
      </c>
      <c r="C5" s="144"/>
      <c r="D5" s="7">
        <f>DATE('jaar aanpassen'!$A$2,$D$2,B5)</f>
        <v>41642</v>
      </c>
    </row>
    <row r="6" spans="1:5" ht="19.5" customHeight="1">
      <c r="A6" s="142" t="str">
        <f t="shared" si="0"/>
        <v>za</v>
      </c>
      <c r="B6" s="145">
        <v>4</v>
      </c>
      <c r="C6" s="147"/>
      <c r="D6" s="7">
        <f>DATE('jaar aanpassen'!$A$2,$D$2,B6)</f>
        <v>41643</v>
      </c>
    </row>
    <row r="7" spans="1:5" ht="19.5" customHeight="1">
      <c r="A7" s="142" t="str">
        <f t="shared" si="0"/>
        <v>zo</v>
      </c>
      <c r="B7" s="149">
        <v>5</v>
      </c>
      <c r="C7" s="146"/>
      <c r="D7" s="7">
        <f>DATE('jaar aanpassen'!$A$2,$D$2,B7)</f>
        <v>41644</v>
      </c>
    </row>
    <row r="8" spans="1:5" ht="19.5" customHeight="1">
      <c r="A8" s="142" t="str">
        <f t="shared" si="0"/>
        <v>ma</v>
      </c>
      <c r="B8" s="143">
        <v>6</v>
      </c>
      <c r="C8" s="144" t="s">
        <v>17</v>
      </c>
      <c r="D8" s="7">
        <f>DATE('jaar aanpassen'!$A$2,$D$2,B8)</f>
        <v>41645</v>
      </c>
    </row>
    <row r="9" spans="1:5" ht="19.5" customHeight="1">
      <c r="A9" s="140" t="s">
        <v>40</v>
      </c>
      <c r="B9" s="141">
        <v>7</v>
      </c>
      <c r="C9" s="137"/>
      <c r="D9" s="8"/>
      <c r="E9" s="7"/>
    </row>
    <row r="10" spans="1:5" ht="19.5" customHeight="1">
      <c r="A10" s="139" t="str">
        <f t="shared" ref="A10:A33" si="1">IF(WEEKDAY(D10,2)=1,"ma",IF(WEEKDAY(D10,2)=2,"di",IF(WEEKDAY(D10,2)=3,"wo",IF(WEEKDAY(D10,2)=4,"do",IF(WEEKDAY(D10,2)=5,"vr",IF(WEEKDAY(D10,2)=6,"za","zo"))))))</f>
        <v>wo</v>
      </c>
      <c r="B10" s="136">
        <v>8</v>
      </c>
      <c r="C10" s="135"/>
      <c r="D10" s="7">
        <f>DATE('jaar aanpassen'!$A$2,$D$2,B10)</f>
        <v>41647</v>
      </c>
    </row>
    <row r="11" spans="1:5" ht="19.5" customHeight="1">
      <c r="A11" s="133" t="str">
        <f t="shared" si="1"/>
        <v>do</v>
      </c>
      <c r="B11" s="134">
        <v>9</v>
      </c>
      <c r="C11" s="137"/>
      <c r="D11" s="7">
        <f>DATE('jaar aanpassen'!$A$2,$D$2,B11)</f>
        <v>41648</v>
      </c>
    </row>
    <row r="12" spans="1:5" ht="19.5" customHeight="1">
      <c r="A12" s="140" t="str">
        <f t="shared" si="1"/>
        <v>vr</v>
      </c>
      <c r="B12" s="136">
        <v>10</v>
      </c>
      <c r="C12" s="135"/>
      <c r="D12" s="7">
        <f>DATE('jaar aanpassen'!$A$2,$D$2,B12)</f>
        <v>41649</v>
      </c>
    </row>
    <row r="13" spans="1:5" ht="19.5" customHeight="1">
      <c r="A13" s="133" t="str">
        <f t="shared" si="1"/>
        <v>za</v>
      </c>
      <c r="B13" s="134">
        <v>11</v>
      </c>
      <c r="C13" s="135"/>
      <c r="D13" s="7">
        <f>DATE('jaar aanpassen'!$A$2,$D$2,B13)</f>
        <v>41650</v>
      </c>
    </row>
    <row r="14" spans="1:5" ht="19.5" customHeight="1">
      <c r="A14" s="142" t="str">
        <f t="shared" si="1"/>
        <v>zo</v>
      </c>
      <c r="B14" s="145">
        <v>12</v>
      </c>
      <c r="C14" s="146"/>
      <c r="D14" s="7">
        <f>DATE('jaar aanpassen'!$A$2,$D$2,B14)</f>
        <v>41651</v>
      </c>
    </row>
    <row r="15" spans="1:5" ht="19.5" customHeight="1">
      <c r="A15" s="142" t="str">
        <f t="shared" si="1"/>
        <v>ma</v>
      </c>
      <c r="B15" s="143">
        <v>13</v>
      </c>
      <c r="C15" s="144"/>
      <c r="D15" s="7">
        <f>DATE('jaar aanpassen'!$A$2,$D$2,B15)</f>
        <v>41652</v>
      </c>
    </row>
    <row r="16" spans="1:5" ht="19.5" customHeight="1">
      <c r="A16" s="133" t="str">
        <f t="shared" si="1"/>
        <v>di</v>
      </c>
      <c r="B16" s="136">
        <v>14</v>
      </c>
      <c r="C16" s="136"/>
      <c r="D16" s="7">
        <f>DATE('jaar aanpassen'!$A$2,$D$2,B16)</f>
        <v>41653</v>
      </c>
    </row>
    <row r="17" spans="1:4" ht="19.5" customHeight="1">
      <c r="A17" s="133" t="str">
        <f t="shared" si="1"/>
        <v>wo</v>
      </c>
      <c r="B17" s="134">
        <v>15</v>
      </c>
      <c r="C17" s="135"/>
      <c r="D17" s="7">
        <f>DATE('jaar aanpassen'!$A$2,$D$2,B17)</f>
        <v>41654</v>
      </c>
    </row>
    <row r="18" spans="1:4" ht="19.5" customHeight="1">
      <c r="A18" s="133" t="str">
        <f t="shared" si="1"/>
        <v>do</v>
      </c>
      <c r="B18" s="136">
        <v>16</v>
      </c>
      <c r="C18" s="137"/>
      <c r="D18" s="7">
        <f>DATE('jaar aanpassen'!$A$2,$D$2,B18)</f>
        <v>41655</v>
      </c>
    </row>
    <row r="19" spans="1:4" ht="19.5" customHeight="1">
      <c r="A19" s="133" t="str">
        <f t="shared" si="1"/>
        <v>vr</v>
      </c>
      <c r="B19" s="134">
        <v>17</v>
      </c>
      <c r="C19" s="135"/>
      <c r="D19" s="7">
        <f>DATE('jaar aanpassen'!$A$2,$D$2,B19)</f>
        <v>41656</v>
      </c>
    </row>
    <row r="20" spans="1:4" ht="19.5" customHeight="1">
      <c r="A20" s="133" t="str">
        <f t="shared" si="1"/>
        <v>za</v>
      </c>
      <c r="B20" s="136">
        <v>18</v>
      </c>
      <c r="C20" s="137"/>
      <c r="D20" s="7">
        <f>DATE('jaar aanpassen'!$A$2,$D$2,B20)</f>
        <v>41657</v>
      </c>
    </row>
    <row r="21" spans="1:4" ht="19.5" customHeight="1">
      <c r="A21" s="148" t="str">
        <f t="shared" si="1"/>
        <v>zo</v>
      </c>
      <c r="B21" s="149">
        <v>19</v>
      </c>
      <c r="C21" s="144"/>
      <c r="D21" s="7">
        <f>DATE('jaar aanpassen'!$A$2,$D$2,B21)</f>
        <v>41658</v>
      </c>
    </row>
    <row r="22" spans="1:4" ht="19.5" customHeight="1">
      <c r="A22" s="142" t="str">
        <f t="shared" si="1"/>
        <v>ma</v>
      </c>
      <c r="B22" s="143">
        <v>20</v>
      </c>
      <c r="C22" s="144"/>
      <c r="D22" s="7">
        <f>DATE('jaar aanpassen'!$A$2,$D$2,B22)</f>
        <v>41659</v>
      </c>
    </row>
    <row r="23" spans="1:4" ht="19.5" customHeight="1">
      <c r="A23" s="140" t="str">
        <f t="shared" si="1"/>
        <v>di</v>
      </c>
      <c r="B23" s="141">
        <v>21</v>
      </c>
      <c r="C23" s="134"/>
      <c r="D23" s="7">
        <f>DATE('jaar aanpassen'!$A$2,$D$2,B23)</f>
        <v>41660</v>
      </c>
    </row>
    <row r="24" spans="1:4" ht="19.5" customHeight="1">
      <c r="A24" s="133" t="str">
        <f t="shared" si="1"/>
        <v>wo</v>
      </c>
      <c r="B24" s="136">
        <v>22</v>
      </c>
      <c r="C24" s="137"/>
      <c r="D24" s="7">
        <f>DATE('jaar aanpassen'!$A$2,$D$2,B24)</f>
        <v>41661</v>
      </c>
    </row>
    <row r="25" spans="1:4" ht="19.5" customHeight="1">
      <c r="A25" s="133" t="str">
        <f t="shared" si="1"/>
        <v>do</v>
      </c>
      <c r="B25" s="134">
        <v>23</v>
      </c>
      <c r="C25" s="135"/>
      <c r="D25" s="7">
        <f>DATE('jaar aanpassen'!$A$2,$D$2,B25)</f>
        <v>41662</v>
      </c>
    </row>
    <row r="26" spans="1:4" ht="19.5" customHeight="1">
      <c r="A26" s="133" t="s">
        <v>42</v>
      </c>
      <c r="B26" s="136">
        <v>24</v>
      </c>
      <c r="C26" s="137"/>
      <c r="D26" s="7"/>
    </row>
    <row r="27" spans="1:4" ht="19.5" customHeight="1">
      <c r="A27" s="133" t="str">
        <f t="shared" si="1"/>
        <v>za</v>
      </c>
      <c r="B27" s="134">
        <v>25</v>
      </c>
      <c r="C27" s="135"/>
      <c r="D27" s="7">
        <f>DATE('jaar aanpassen'!$A$2,$D$2,B27)</f>
        <v>41664</v>
      </c>
    </row>
    <row r="28" spans="1:4" ht="19.5" customHeight="1">
      <c r="A28" s="142" t="str">
        <f t="shared" si="1"/>
        <v>zo</v>
      </c>
      <c r="B28" s="145">
        <v>26</v>
      </c>
      <c r="C28" s="146"/>
      <c r="D28" s="7">
        <f>DATE('jaar aanpassen'!$A$2,$D$2,B28)</f>
        <v>41665</v>
      </c>
    </row>
    <row r="29" spans="1:4" ht="19.5" customHeight="1">
      <c r="A29" s="142" t="str">
        <f t="shared" si="1"/>
        <v>ma</v>
      </c>
      <c r="B29" s="143">
        <v>27</v>
      </c>
      <c r="C29" s="144"/>
      <c r="D29" s="7">
        <f>DATE('jaar aanpassen'!$A$2,$D$2,B29)</f>
        <v>41666</v>
      </c>
    </row>
    <row r="30" spans="1:4" ht="19.5" customHeight="1">
      <c r="A30" s="133" t="str">
        <f t="shared" si="1"/>
        <v>di</v>
      </c>
      <c r="B30" s="136">
        <v>28</v>
      </c>
      <c r="C30" s="137"/>
      <c r="D30" s="7">
        <f>DATE('jaar aanpassen'!$A$2,$D$2,B30)</f>
        <v>41667</v>
      </c>
    </row>
    <row r="31" spans="1:4" ht="19.5" customHeight="1">
      <c r="A31" s="133" t="str">
        <f t="shared" si="1"/>
        <v>wo</v>
      </c>
      <c r="B31" s="134">
        <v>29</v>
      </c>
      <c r="C31" s="135"/>
      <c r="D31" s="7">
        <f>DATE('jaar aanpassen'!$A$2,$D$2,B31)</f>
        <v>41668</v>
      </c>
    </row>
    <row r="32" spans="1:4" ht="19.5" customHeight="1">
      <c r="A32" s="133" t="str">
        <f t="shared" si="1"/>
        <v>do</v>
      </c>
      <c r="B32" s="134">
        <v>30</v>
      </c>
      <c r="C32" s="138"/>
      <c r="D32" s="7">
        <f>DATE('jaar aanpassen'!$A$2,$D$2,B32)</f>
        <v>41669</v>
      </c>
    </row>
    <row r="33" spans="1:9" ht="18.75" customHeight="1">
      <c r="A33" s="133" t="str">
        <f t="shared" si="1"/>
        <v>vr</v>
      </c>
      <c r="B33" s="134">
        <v>31</v>
      </c>
      <c r="C33" s="138"/>
      <c r="D33" s="7">
        <f>DATE('jaar aanpassen'!$A$2,$D$2,B33)</f>
        <v>41670</v>
      </c>
    </row>
    <row r="34" spans="1:9" ht="19.5" hidden="1" customHeight="1">
      <c r="A34" s="4"/>
      <c r="B34" s="4"/>
      <c r="C34" s="5"/>
      <c r="D34" s="7"/>
    </row>
    <row r="35" spans="1:9">
      <c r="A35" s="3"/>
      <c r="B35" s="3"/>
      <c r="C35" s="3"/>
      <c r="D35" s="1"/>
      <c r="E35" s="1"/>
      <c r="F35" s="1"/>
      <c r="G35" s="1"/>
      <c r="H35" s="1"/>
      <c r="I35" s="1"/>
    </row>
    <row r="36" spans="1:9">
      <c r="A36" s="222"/>
      <c r="B36" s="222"/>
      <c r="C36" s="222"/>
      <c r="D36" s="222"/>
      <c r="E36" s="222"/>
      <c r="F36" s="222"/>
      <c r="G36" s="222"/>
      <c r="H36" s="222"/>
      <c r="I36" s="222"/>
    </row>
  </sheetData>
  <mergeCells count="2">
    <mergeCell ref="A1:C1"/>
    <mergeCell ref="A36:I36"/>
  </mergeCells>
  <phoneticPr fontId="3" type="noConversion"/>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A1:I36"/>
  <sheetViews>
    <sheetView workbookViewId="0">
      <selection activeCell="C30" sqref="C30"/>
    </sheetView>
  </sheetViews>
  <sheetFormatPr defaultRowHeight="12.75"/>
  <cols>
    <col min="1" max="1" width="4.28515625" style="2" customWidth="1"/>
    <col min="2" max="2" width="3.85546875" style="2" bestFit="1" customWidth="1"/>
    <col min="3" max="3" width="73.28515625" style="2" customWidth="1"/>
    <col min="4" max="4" width="10.140625" hidden="1" customWidth="1"/>
  </cols>
  <sheetData>
    <row r="1" spans="1:4" ht="36.75" customHeight="1" thickBot="1">
      <c r="A1" s="227" t="s">
        <v>2</v>
      </c>
      <c r="B1" s="228"/>
      <c r="C1" s="229"/>
    </row>
    <row r="2" spans="1:4">
      <c r="D2">
        <v>1</v>
      </c>
    </row>
    <row r="3" spans="1:4" ht="19.5" customHeight="1">
      <c r="A3" s="142" t="str">
        <f t="shared" ref="A3:A8" si="0">IF(WEEKDAY(D3,2)=1,"ma",IF(WEEKDAY(D3,2)=2,"di",IF(WEEKDAY(D3,2)=3,"wo",IF(WEEKDAY(D3,2)=4,"do",IF(WEEKDAY(D3,2)=5,"vr",IF(WEEKDAY(D3,2)=6,"za","zo"))))))</f>
        <v>wo</v>
      </c>
      <c r="B3" s="143">
        <v>1</v>
      </c>
      <c r="C3" s="144" t="s">
        <v>16</v>
      </c>
      <c r="D3" s="7">
        <f>DATE('jaar aanpassen'!$A$2,$D$2,B3)</f>
        <v>41640</v>
      </c>
    </row>
    <row r="4" spans="1:4" ht="19.5" customHeight="1">
      <c r="A4" s="142" t="str">
        <f t="shared" si="0"/>
        <v>do</v>
      </c>
      <c r="B4" s="145">
        <v>2</v>
      </c>
      <c r="C4" s="146"/>
      <c r="D4" s="7">
        <f>DATE('jaar aanpassen'!$A$2,$D$2,B4)</f>
        <v>41641</v>
      </c>
    </row>
    <row r="5" spans="1:4" ht="19.5" customHeight="1">
      <c r="A5" s="142" t="str">
        <f t="shared" si="0"/>
        <v>vr</v>
      </c>
      <c r="B5" s="143">
        <v>3</v>
      </c>
      <c r="C5" s="144"/>
      <c r="D5" s="7">
        <f>DATE('jaar aanpassen'!$A$2,$D$2,B5)</f>
        <v>41642</v>
      </c>
    </row>
    <row r="6" spans="1:4" ht="19.5" customHeight="1">
      <c r="A6" s="142" t="str">
        <f t="shared" si="0"/>
        <v>za</v>
      </c>
      <c r="B6" s="145">
        <v>4</v>
      </c>
      <c r="C6" s="147"/>
      <c r="D6" s="7">
        <f>DATE('jaar aanpassen'!$A$2,$D$2,B6)</f>
        <v>41643</v>
      </c>
    </row>
    <row r="7" spans="1:4" ht="19.5" customHeight="1">
      <c r="A7" s="142" t="str">
        <f t="shared" si="0"/>
        <v>zo</v>
      </c>
      <c r="B7" s="149">
        <v>5</v>
      </c>
      <c r="C7" s="146"/>
      <c r="D7" s="7">
        <f>DATE('jaar aanpassen'!$A$2,$D$2,B7)</f>
        <v>41644</v>
      </c>
    </row>
    <row r="8" spans="1:4" ht="19.5" customHeight="1">
      <c r="A8" s="142" t="str">
        <f t="shared" si="0"/>
        <v>ma</v>
      </c>
      <c r="B8" s="143">
        <v>6</v>
      </c>
      <c r="C8" s="144" t="s">
        <v>17</v>
      </c>
      <c r="D8" s="7">
        <f>DATE('jaar aanpassen'!$A$2,$D$2,B8)</f>
        <v>41645</v>
      </c>
    </row>
    <row r="9" spans="1:4" ht="19.5" customHeight="1">
      <c r="A9" s="140" t="s">
        <v>40</v>
      </c>
      <c r="B9" s="141">
        <v>7</v>
      </c>
      <c r="C9" s="137"/>
      <c r="D9" s="7">
        <f>DATE('jaar aanpassen'!$A$2,$D$2,B9)</f>
        <v>41646</v>
      </c>
    </row>
    <row r="10" spans="1:4" ht="19.5" customHeight="1">
      <c r="A10" s="139" t="str">
        <f t="shared" ref="A10:A33" si="1">IF(WEEKDAY(D10,2)=1,"ma",IF(WEEKDAY(D10,2)=2,"di",IF(WEEKDAY(D10,2)=3,"wo",IF(WEEKDAY(D10,2)=4,"do",IF(WEEKDAY(D10,2)=5,"vr",IF(WEEKDAY(D10,2)=6,"za","zo"))))))</f>
        <v>wo</v>
      </c>
      <c r="B10" s="136">
        <v>8</v>
      </c>
      <c r="C10" s="135"/>
      <c r="D10" s="7">
        <f>DATE('jaar aanpassen'!$A$2,$D$2,B10)</f>
        <v>41647</v>
      </c>
    </row>
    <row r="11" spans="1:4" ht="19.5" customHeight="1">
      <c r="A11" s="133" t="str">
        <f t="shared" si="1"/>
        <v>do</v>
      </c>
      <c r="B11" s="134">
        <v>9</v>
      </c>
      <c r="C11" s="137"/>
      <c r="D11" s="7">
        <f>DATE('jaar aanpassen'!$A$2,$D$2,B11)</f>
        <v>41648</v>
      </c>
    </row>
    <row r="12" spans="1:4" ht="19.5" customHeight="1">
      <c r="A12" s="140" t="str">
        <f t="shared" si="1"/>
        <v>vr</v>
      </c>
      <c r="B12" s="136">
        <v>10</v>
      </c>
      <c r="C12" s="135"/>
      <c r="D12" s="7">
        <f>DATE('jaar aanpassen'!$A$2,$D$2,B12)</f>
        <v>41649</v>
      </c>
    </row>
    <row r="13" spans="1:4" ht="19.5" customHeight="1">
      <c r="A13" s="133" t="str">
        <f t="shared" si="1"/>
        <v>za</v>
      </c>
      <c r="B13" s="134">
        <v>11</v>
      </c>
      <c r="C13" s="135"/>
      <c r="D13" s="7">
        <f>DATE('jaar aanpassen'!$A$2,$D$2,B13)</f>
        <v>41650</v>
      </c>
    </row>
    <row r="14" spans="1:4" ht="19.5" customHeight="1">
      <c r="A14" s="142" t="str">
        <f t="shared" si="1"/>
        <v>zo</v>
      </c>
      <c r="B14" s="145">
        <v>12</v>
      </c>
      <c r="C14" s="146"/>
      <c r="D14" s="7">
        <f>DATE('jaar aanpassen'!$A$2,$D$2,B14)</f>
        <v>41651</v>
      </c>
    </row>
    <row r="15" spans="1:4" ht="19.5" customHeight="1">
      <c r="A15" s="142" t="str">
        <f t="shared" si="1"/>
        <v>ma</v>
      </c>
      <c r="B15" s="143">
        <v>13</v>
      </c>
      <c r="C15" s="144"/>
      <c r="D15" s="7">
        <f>DATE('jaar aanpassen'!$A$2,$D$2,B15)</f>
        <v>41652</v>
      </c>
    </row>
    <row r="16" spans="1:4" ht="19.5" customHeight="1">
      <c r="A16" s="133" t="str">
        <f t="shared" si="1"/>
        <v>di</v>
      </c>
      <c r="B16" s="136">
        <v>14</v>
      </c>
      <c r="C16" s="136"/>
      <c r="D16" s="7">
        <f>DATE('jaar aanpassen'!$A$2,$D$2,B16)</f>
        <v>41653</v>
      </c>
    </row>
    <row r="17" spans="1:4" ht="19.5" customHeight="1">
      <c r="A17" s="133" t="str">
        <f t="shared" si="1"/>
        <v>wo</v>
      </c>
      <c r="B17" s="134">
        <v>15</v>
      </c>
      <c r="C17" s="135"/>
      <c r="D17" s="7">
        <f>DATE('jaar aanpassen'!$A$2,$D$2,B17)</f>
        <v>41654</v>
      </c>
    </row>
    <row r="18" spans="1:4" ht="19.5" customHeight="1">
      <c r="A18" s="133" t="str">
        <f t="shared" si="1"/>
        <v>do</v>
      </c>
      <c r="B18" s="136">
        <v>16</v>
      </c>
      <c r="C18" s="137"/>
      <c r="D18" s="7">
        <f>DATE('jaar aanpassen'!$A$2,$D$2,B18)</f>
        <v>41655</v>
      </c>
    </row>
    <row r="19" spans="1:4" ht="19.5" customHeight="1">
      <c r="A19" s="133" t="str">
        <f t="shared" si="1"/>
        <v>vr</v>
      </c>
      <c r="B19" s="134">
        <v>17</v>
      </c>
      <c r="C19" s="135"/>
      <c r="D19" s="7">
        <f>DATE('jaar aanpassen'!$A$2,$D$2,B19)</f>
        <v>41656</v>
      </c>
    </row>
    <row r="20" spans="1:4" ht="19.5" customHeight="1">
      <c r="A20" s="133" t="str">
        <f t="shared" si="1"/>
        <v>za</v>
      </c>
      <c r="B20" s="136">
        <v>18</v>
      </c>
      <c r="C20" s="137"/>
      <c r="D20" s="7">
        <f>DATE('jaar aanpassen'!$A$2,$D$2,B20)</f>
        <v>41657</v>
      </c>
    </row>
    <row r="21" spans="1:4" ht="19.5" customHeight="1">
      <c r="A21" s="148" t="str">
        <f t="shared" si="1"/>
        <v>zo</v>
      </c>
      <c r="B21" s="149">
        <v>19</v>
      </c>
      <c r="C21" s="144"/>
      <c r="D21" s="7">
        <f>DATE('jaar aanpassen'!$A$2,$D$2,B21)</f>
        <v>41658</v>
      </c>
    </row>
    <row r="22" spans="1:4" ht="19.5" customHeight="1">
      <c r="A22" s="142" t="str">
        <f t="shared" si="1"/>
        <v>ma</v>
      </c>
      <c r="B22" s="143">
        <v>20</v>
      </c>
      <c r="C22" s="144"/>
      <c r="D22" s="7">
        <f>DATE('jaar aanpassen'!$A$2,$D$2,B22)</f>
        <v>41659</v>
      </c>
    </row>
    <row r="23" spans="1:4" ht="19.5" customHeight="1">
      <c r="A23" s="140" t="str">
        <f t="shared" si="1"/>
        <v>di</v>
      </c>
      <c r="B23" s="141">
        <v>21</v>
      </c>
      <c r="C23" s="134"/>
      <c r="D23" s="7">
        <f>DATE('jaar aanpassen'!$A$2,$D$2,B23)</f>
        <v>41660</v>
      </c>
    </row>
    <row r="24" spans="1:4" ht="19.5" customHeight="1">
      <c r="A24" s="133" t="str">
        <f t="shared" si="1"/>
        <v>wo</v>
      </c>
      <c r="B24" s="136">
        <v>22</v>
      </c>
      <c r="C24" s="137"/>
      <c r="D24" s="7">
        <f>DATE('jaar aanpassen'!$A$2,$D$2,B24)</f>
        <v>41661</v>
      </c>
    </row>
    <row r="25" spans="1:4" ht="19.5" customHeight="1">
      <c r="A25" s="133" t="str">
        <f t="shared" si="1"/>
        <v>do</v>
      </c>
      <c r="B25" s="134">
        <v>23</v>
      </c>
      <c r="C25" s="135"/>
      <c r="D25" s="7">
        <f>DATE('jaar aanpassen'!$A$2,$D$2,B25)</f>
        <v>41662</v>
      </c>
    </row>
    <row r="26" spans="1:4" ht="19.5" customHeight="1">
      <c r="A26" s="133" t="s">
        <v>42</v>
      </c>
      <c r="B26" s="136">
        <v>24</v>
      </c>
      <c r="C26" s="137"/>
      <c r="D26" s="7">
        <f>DATE('jaar aanpassen'!$A$2,$D$2,B26)</f>
        <v>41663</v>
      </c>
    </row>
    <row r="27" spans="1:4" ht="19.5" customHeight="1">
      <c r="A27" s="133" t="str">
        <f t="shared" si="1"/>
        <v>za</v>
      </c>
      <c r="B27" s="134">
        <v>25</v>
      </c>
      <c r="C27" s="135"/>
      <c r="D27" s="7">
        <f>DATE('jaar aanpassen'!$A$2,$D$2,B27)</f>
        <v>41664</v>
      </c>
    </row>
    <row r="28" spans="1:4" ht="19.5" customHeight="1">
      <c r="A28" s="142" t="str">
        <f t="shared" si="1"/>
        <v>zo</v>
      </c>
      <c r="B28" s="145">
        <v>26</v>
      </c>
      <c r="C28" s="146"/>
      <c r="D28" s="7">
        <f>DATE('jaar aanpassen'!$A$2,$D$2,B28)</f>
        <v>41665</v>
      </c>
    </row>
    <row r="29" spans="1:4" ht="19.5" customHeight="1">
      <c r="A29" s="142" t="str">
        <f t="shared" si="1"/>
        <v>ma</v>
      </c>
      <c r="B29" s="143">
        <v>27</v>
      </c>
      <c r="C29" s="144"/>
      <c r="D29" s="7">
        <f>DATE('jaar aanpassen'!$A$2,$D$2,B29)</f>
        <v>41666</v>
      </c>
    </row>
    <row r="30" spans="1:4" ht="19.5" customHeight="1">
      <c r="A30" s="133" t="str">
        <f t="shared" si="1"/>
        <v>di</v>
      </c>
      <c r="B30" s="136">
        <v>28</v>
      </c>
      <c r="C30" s="137"/>
      <c r="D30" s="7">
        <f>DATE('jaar aanpassen'!$A$2,$D$2,B30)</f>
        <v>41667</v>
      </c>
    </row>
    <row r="31" spans="1:4" ht="19.5" customHeight="1">
      <c r="A31" s="133" t="str">
        <f t="shared" si="1"/>
        <v>wo</v>
      </c>
      <c r="B31" s="134">
        <v>29</v>
      </c>
      <c r="C31" s="135"/>
      <c r="D31" s="7">
        <f>DATE('jaar aanpassen'!$A$2,$D$2,B31)</f>
        <v>41668</v>
      </c>
    </row>
    <row r="32" spans="1:4" ht="19.5" customHeight="1">
      <c r="A32" s="133" t="str">
        <f t="shared" si="1"/>
        <v>do</v>
      </c>
      <c r="B32" s="134">
        <v>30</v>
      </c>
      <c r="C32" s="138"/>
      <c r="D32" s="7">
        <f>DATE('jaar aanpassen'!$A$2,$D$2,B32)</f>
        <v>41669</v>
      </c>
    </row>
    <row r="33" spans="1:9" ht="19.5" customHeight="1">
      <c r="A33" s="133" t="str">
        <f t="shared" si="1"/>
        <v>vr</v>
      </c>
      <c r="B33" s="134">
        <v>31</v>
      </c>
      <c r="C33" s="138"/>
      <c r="D33" s="7">
        <f>DATE('jaar aanpassen'!$A$2,$D$2,B33)</f>
        <v>41670</v>
      </c>
    </row>
    <row r="34" spans="1:9" ht="12.75" customHeight="1">
      <c r="A34" s="4"/>
      <c r="B34" s="4"/>
      <c r="C34" s="5"/>
      <c r="D34" s="7"/>
    </row>
    <row r="35" spans="1:9">
      <c r="A35" s="3"/>
      <c r="B35" s="3"/>
      <c r="C35" s="3"/>
      <c r="D35" s="1"/>
      <c r="E35" s="1"/>
      <c r="F35" s="1"/>
      <c r="G35" s="1"/>
      <c r="H35" s="1"/>
      <c r="I35" s="1"/>
    </row>
    <row r="36" spans="1:9">
      <c r="A36" s="222"/>
      <c r="B36" s="222"/>
      <c r="C36" s="222"/>
      <c r="D36" s="222"/>
      <c r="E36" s="222"/>
      <c r="F36" s="222"/>
      <c r="G36" s="222"/>
      <c r="H36" s="222"/>
      <c r="I36" s="222"/>
    </row>
  </sheetData>
  <mergeCells count="2">
    <mergeCell ref="A1:C1"/>
    <mergeCell ref="A36:I36"/>
  </mergeCells>
  <phoneticPr fontId="3"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1:I34"/>
  <sheetViews>
    <sheetView topLeftCell="A10" workbookViewId="0">
      <selection sqref="A1:C30"/>
    </sheetView>
  </sheetViews>
  <sheetFormatPr defaultRowHeight="12.75"/>
  <cols>
    <col min="1" max="1" width="4.28515625" style="2" customWidth="1"/>
    <col min="2" max="2" width="3.85546875" style="2" bestFit="1" customWidth="1"/>
    <col min="3" max="3" width="80.85546875" style="2" customWidth="1"/>
    <col min="4" max="4" width="10.140625" hidden="1" customWidth="1"/>
  </cols>
  <sheetData>
    <row r="1" spans="1:4" ht="36.75" customHeight="1" thickBot="1">
      <c r="A1" s="230" t="s">
        <v>19</v>
      </c>
      <c r="B1" s="231"/>
      <c r="C1" s="232"/>
    </row>
    <row r="2" spans="1:4" ht="18" customHeight="1">
      <c r="A2" s="72"/>
      <c r="B2" s="72"/>
      <c r="C2" s="72"/>
      <c r="D2">
        <v>2</v>
      </c>
    </row>
    <row r="3" spans="1:4" s="75" customFormat="1" ht="19.5" customHeight="1">
      <c r="A3" s="150" t="str">
        <f>IF(WEEKDAY(D3,2)=1,"ma",IF(WEEKDAY(D3,2)=2,"di",IF(WEEKDAY(D3,2)=3,"wo",IF(WEEKDAY(D3,2)=4,"do",IF(WEEKDAY(D3,2)=5,"vr",IF(WEEKDAY(D3,2)=6,"za","zo"))))))</f>
        <v>za</v>
      </c>
      <c r="B3" s="151">
        <v>1</v>
      </c>
      <c r="C3" s="152" t="s">
        <v>57</v>
      </c>
      <c r="D3" s="74">
        <f>DATE('jaar aanpassen'!$A$2,$D$2,B3)</f>
        <v>41671</v>
      </c>
    </row>
    <row r="4" spans="1:4" s="75" customFormat="1" ht="19.5" customHeight="1">
      <c r="A4" s="161" t="str">
        <f t="shared" ref="A4:A30" si="0">IF(WEEKDAY(D4,2)=1,"ma",IF(WEEKDAY(D4,2)=2,"di",IF(WEEKDAY(D4,2)=3,"wo",IF(WEEKDAY(D4,2)=4,"do",IF(WEEKDAY(D4,2)=5,"vr",IF(WEEKDAY(D4,2)=6,"za","zo"))))))</f>
        <v>zo</v>
      </c>
      <c r="B4" s="162">
        <v>2</v>
      </c>
      <c r="C4" s="163" t="s">
        <v>20</v>
      </c>
      <c r="D4" s="74">
        <f>DATE('jaar aanpassen'!$A$2,$D$2,B4)</f>
        <v>41672</v>
      </c>
    </row>
    <row r="5" spans="1:4" s="75" customFormat="1" ht="19.5" customHeight="1">
      <c r="A5" s="164" t="str">
        <f t="shared" si="0"/>
        <v>ma</v>
      </c>
      <c r="B5" s="103">
        <v>3</v>
      </c>
      <c r="C5" s="165"/>
      <c r="D5" s="74">
        <f>DATE('jaar aanpassen'!$A$2,$D$2,B5)</f>
        <v>41673</v>
      </c>
    </row>
    <row r="6" spans="1:4" s="75" customFormat="1" ht="13.5">
      <c r="A6" s="155" t="str">
        <f t="shared" si="0"/>
        <v>di</v>
      </c>
      <c r="B6" s="105">
        <v>4</v>
      </c>
      <c r="C6" s="175"/>
      <c r="D6" s="74">
        <f>DATE('jaar aanpassen'!$A$2,$D$2,B6)</f>
        <v>41674</v>
      </c>
    </row>
    <row r="7" spans="1:4" s="75" customFormat="1" ht="27">
      <c r="A7" s="153" t="str">
        <f t="shared" si="0"/>
        <v>wo</v>
      </c>
      <c r="B7" s="102">
        <v>5</v>
      </c>
      <c r="C7" s="176" t="s">
        <v>66</v>
      </c>
      <c r="D7" s="74">
        <f>DATE('jaar aanpassen'!$A$2,$D$2,B7)</f>
        <v>41675</v>
      </c>
    </row>
    <row r="8" spans="1:4" s="75" customFormat="1" ht="19.5" customHeight="1">
      <c r="A8" s="153" t="str">
        <f t="shared" si="0"/>
        <v>do</v>
      </c>
      <c r="B8" s="105">
        <v>6</v>
      </c>
      <c r="C8" s="156"/>
      <c r="D8" s="74">
        <f>DATE('jaar aanpassen'!$A$2,$D$2,B8)</f>
        <v>41676</v>
      </c>
    </row>
    <row r="9" spans="1:4" s="75" customFormat="1" ht="19.5" customHeight="1">
      <c r="A9" s="153" t="str">
        <f t="shared" si="0"/>
        <v>vr</v>
      </c>
      <c r="B9" s="102">
        <v>7</v>
      </c>
      <c r="C9" s="105" t="s">
        <v>58</v>
      </c>
      <c r="D9" s="74">
        <f>DATE('jaar aanpassen'!$A$2,$D$2,B9)</f>
        <v>41677</v>
      </c>
    </row>
    <row r="10" spans="1:4" s="75" customFormat="1" ht="19.5" customHeight="1">
      <c r="A10" s="153" t="str">
        <f t="shared" si="0"/>
        <v>za</v>
      </c>
      <c r="B10" s="105">
        <v>8</v>
      </c>
      <c r="C10" s="156" t="s">
        <v>67</v>
      </c>
      <c r="D10" s="74">
        <f>DATE('jaar aanpassen'!$A$2,$D$2,B10)</f>
        <v>41678</v>
      </c>
    </row>
    <row r="11" spans="1:4" s="75" customFormat="1" ht="19.5" customHeight="1">
      <c r="A11" s="161" t="str">
        <f t="shared" si="0"/>
        <v>zo</v>
      </c>
      <c r="B11" s="166">
        <v>9</v>
      </c>
      <c r="C11" s="167" t="s">
        <v>56</v>
      </c>
      <c r="D11" s="74">
        <f>DATE('jaar aanpassen'!$A$2,$D$2,B11)</f>
        <v>41679</v>
      </c>
    </row>
    <row r="12" spans="1:4" s="75" customFormat="1" ht="19.5" customHeight="1">
      <c r="A12" s="164" t="str">
        <f t="shared" si="0"/>
        <v>ma</v>
      </c>
      <c r="B12" s="103">
        <v>10</v>
      </c>
      <c r="C12" s="168"/>
      <c r="D12" s="74">
        <f>DATE('jaar aanpassen'!$A$2,$D$2,B12)</f>
        <v>41680</v>
      </c>
    </row>
    <row r="13" spans="1:4" s="75" customFormat="1" ht="19.5" customHeight="1">
      <c r="A13" s="169" t="str">
        <f t="shared" si="0"/>
        <v>di</v>
      </c>
      <c r="B13" s="104">
        <v>11</v>
      </c>
      <c r="C13" s="170"/>
      <c r="D13" s="74">
        <f>DATE('jaar aanpassen'!$A$2,$D$2,B13)</f>
        <v>41681</v>
      </c>
    </row>
    <row r="14" spans="1:4" s="75" customFormat="1" ht="19.5" customHeight="1">
      <c r="A14" s="161" t="str">
        <f t="shared" si="0"/>
        <v>wo</v>
      </c>
      <c r="B14" s="166">
        <v>12</v>
      </c>
      <c r="C14" s="171"/>
      <c r="D14" s="74">
        <f>DATE('jaar aanpassen'!$A$2,$D$2,B14)</f>
        <v>41682</v>
      </c>
    </row>
    <row r="15" spans="1:4" s="75" customFormat="1" ht="19.5" customHeight="1">
      <c r="A15" s="164" t="str">
        <f t="shared" si="0"/>
        <v>do</v>
      </c>
      <c r="B15" s="172">
        <v>13</v>
      </c>
      <c r="C15" s="173"/>
      <c r="D15" s="74">
        <f>DATE('jaar aanpassen'!$A$2,$D$2,B15)</f>
        <v>41683</v>
      </c>
    </row>
    <row r="16" spans="1:4" s="75" customFormat="1" ht="19.5" customHeight="1">
      <c r="A16" s="174" t="str">
        <f t="shared" si="0"/>
        <v>vr</v>
      </c>
      <c r="B16" s="104">
        <v>14</v>
      </c>
      <c r="C16" s="167"/>
      <c r="D16" s="74">
        <f>DATE('jaar aanpassen'!$A$2,$D$2,B16)</f>
        <v>41684</v>
      </c>
    </row>
    <row r="17" spans="1:9" s="75" customFormat="1" ht="19.5" customHeight="1">
      <c r="A17" s="164" t="str">
        <f t="shared" si="0"/>
        <v>za</v>
      </c>
      <c r="B17" s="103">
        <v>15</v>
      </c>
      <c r="C17" s="165"/>
      <c r="D17" s="74">
        <f>DATE('jaar aanpassen'!$A$2,$D$2,B17)</f>
        <v>41685</v>
      </c>
    </row>
    <row r="18" spans="1:9" s="75" customFormat="1" ht="19.5" customHeight="1">
      <c r="A18" s="161" t="str">
        <f t="shared" si="0"/>
        <v>zo</v>
      </c>
      <c r="B18" s="104">
        <v>16</v>
      </c>
      <c r="C18" s="167"/>
      <c r="D18" s="74">
        <f>DATE('jaar aanpassen'!$A$2,$D$2,B18)</f>
        <v>41686</v>
      </c>
    </row>
    <row r="19" spans="1:9" s="75" customFormat="1" ht="19.5" customHeight="1">
      <c r="A19" s="164" t="str">
        <f t="shared" si="0"/>
        <v>ma</v>
      </c>
      <c r="B19" s="103">
        <v>17</v>
      </c>
      <c r="C19" s="165" t="s">
        <v>29</v>
      </c>
      <c r="D19" s="74">
        <f>DATE('jaar aanpassen'!$A$2,$D$2,B19)</f>
        <v>41687</v>
      </c>
    </row>
    <row r="20" spans="1:9" s="75" customFormat="1" ht="19.5" customHeight="1">
      <c r="A20" s="157" t="str">
        <f t="shared" si="0"/>
        <v>di</v>
      </c>
      <c r="B20" s="105">
        <v>18</v>
      </c>
      <c r="C20" s="158"/>
      <c r="D20" s="74">
        <f>DATE('jaar aanpassen'!$A$2,$D$2,B20)</f>
        <v>41688</v>
      </c>
    </row>
    <row r="21" spans="1:9" s="75" customFormat="1" ht="19.5" customHeight="1">
      <c r="A21" s="153" t="str">
        <f t="shared" si="0"/>
        <v>wo</v>
      </c>
      <c r="B21" s="102">
        <v>19</v>
      </c>
      <c r="C21" s="156" t="s">
        <v>59</v>
      </c>
      <c r="D21" s="74">
        <f>DATE('jaar aanpassen'!$A$2,$D$2,B21)</f>
        <v>41689</v>
      </c>
    </row>
    <row r="22" spans="1:9" s="75" customFormat="1" ht="19.5" customHeight="1">
      <c r="A22" s="153" t="str">
        <f t="shared" si="0"/>
        <v>do</v>
      </c>
      <c r="B22" s="102">
        <v>20</v>
      </c>
      <c r="C22" s="158"/>
      <c r="D22" s="74">
        <f>DATE('jaar aanpassen'!$A$2,$D$2,B22)</f>
        <v>41690</v>
      </c>
    </row>
    <row r="23" spans="1:9" s="75" customFormat="1" ht="19.5" customHeight="1">
      <c r="A23" s="155" t="str">
        <f t="shared" si="0"/>
        <v>vr</v>
      </c>
      <c r="B23" s="159">
        <v>21</v>
      </c>
      <c r="C23" s="156"/>
      <c r="D23" s="74">
        <f>DATE('jaar aanpassen'!$A$2,$D$2,B23)</f>
        <v>41691</v>
      </c>
    </row>
    <row r="24" spans="1:9" s="75" customFormat="1" ht="19.5" customHeight="1">
      <c r="A24" s="153" t="str">
        <f t="shared" si="0"/>
        <v>za</v>
      </c>
      <c r="B24" s="105">
        <v>22</v>
      </c>
      <c r="C24" s="158"/>
      <c r="D24" s="74">
        <f>DATE('jaar aanpassen'!$A$2,$D$2,B24)</f>
        <v>41692</v>
      </c>
    </row>
    <row r="25" spans="1:9" s="75" customFormat="1" ht="19.5" customHeight="1">
      <c r="A25" s="164" t="str">
        <f t="shared" si="0"/>
        <v>zo</v>
      </c>
      <c r="B25" s="103">
        <v>23</v>
      </c>
      <c r="C25" s="168"/>
      <c r="D25" s="74">
        <f>DATE('jaar aanpassen'!$A$2,$D$2,B25)</f>
        <v>41693</v>
      </c>
    </row>
    <row r="26" spans="1:9" s="75" customFormat="1" ht="19.5" customHeight="1">
      <c r="A26" s="164" t="str">
        <f t="shared" si="0"/>
        <v>ma</v>
      </c>
      <c r="B26" s="104">
        <v>24</v>
      </c>
      <c r="C26" s="168"/>
      <c r="D26" s="74">
        <f>DATE('jaar aanpassen'!$A$2,$D$2,B26)</f>
        <v>41694</v>
      </c>
    </row>
    <row r="27" spans="1:9" s="75" customFormat="1" ht="19.5" customHeight="1">
      <c r="A27" s="153" t="str">
        <f t="shared" si="0"/>
        <v>di</v>
      </c>
      <c r="B27" s="102">
        <v>25</v>
      </c>
      <c r="C27" s="156"/>
      <c r="D27" s="74">
        <f>DATE('jaar aanpassen'!$A$2,$D$2,B27)</f>
        <v>41695</v>
      </c>
    </row>
    <row r="28" spans="1:9" s="75" customFormat="1" ht="40.5">
      <c r="A28" s="153" t="str">
        <f t="shared" si="0"/>
        <v>wo</v>
      </c>
      <c r="B28" s="105">
        <v>26</v>
      </c>
      <c r="C28" s="176" t="s">
        <v>68</v>
      </c>
      <c r="D28" s="74">
        <f>DATE('jaar aanpassen'!$A$2,$D$2,B28)</f>
        <v>41696</v>
      </c>
    </row>
    <row r="29" spans="1:9" s="75" customFormat="1" ht="19.5" customHeight="1">
      <c r="A29" s="153" t="str">
        <f t="shared" si="0"/>
        <v>do</v>
      </c>
      <c r="B29" s="102">
        <v>27</v>
      </c>
      <c r="C29" s="156"/>
      <c r="D29" s="74">
        <f>DATE('jaar aanpassen'!$A$2,$D$2,B29)</f>
        <v>41697</v>
      </c>
    </row>
    <row r="30" spans="1:9" s="75" customFormat="1" ht="27">
      <c r="A30" s="153" t="str">
        <f t="shared" si="0"/>
        <v>vr</v>
      </c>
      <c r="B30" s="102">
        <v>28</v>
      </c>
      <c r="C30" s="154" t="s">
        <v>60</v>
      </c>
      <c r="D30" s="74">
        <f>DATE('jaar aanpassen'!$A$2,$D$2,B30)</f>
        <v>41698</v>
      </c>
    </row>
    <row r="31" spans="1:9">
      <c r="A31" s="3"/>
      <c r="B31" s="3"/>
      <c r="C31" s="3"/>
      <c r="D31" s="1"/>
      <c r="E31" s="1"/>
      <c r="F31" s="1"/>
      <c r="G31" s="1"/>
      <c r="H31" s="1"/>
      <c r="I31" s="1"/>
    </row>
    <row r="32" spans="1:9">
      <c r="A32" s="73"/>
      <c r="B32" s="73"/>
      <c r="C32" s="73"/>
      <c r="D32" s="73"/>
      <c r="E32" s="73"/>
      <c r="F32" s="73"/>
      <c r="G32" s="73"/>
      <c r="H32" s="73"/>
      <c r="I32" s="73"/>
    </row>
    <row r="33" spans="1:9">
      <c r="A33" s="73"/>
      <c r="B33" s="73"/>
      <c r="C33" s="73"/>
      <c r="D33" s="73"/>
      <c r="E33" s="73"/>
      <c r="F33" s="73"/>
      <c r="G33" s="73"/>
      <c r="H33" s="73"/>
      <c r="I33" s="73"/>
    </row>
    <row r="34" spans="1:9" ht="24.75">
      <c r="B34" s="78"/>
      <c r="C34" s="78"/>
    </row>
  </sheetData>
  <mergeCells count="1">
    <mergeCell ref="A1:C1"/>
  </mergeCells>
  <phoneticPr fontId="3" type="noConversion"/>
  <pageMargins left="0.70866141732283472" right="0.70866141732283472" top="0.74803149606299213" bottom="0.55118110236220474"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dimension ref="A1:I33"/>
  <sheetViews>
    <sheetView workbookViewId="0">
      <selection activeCell="C30" sqref="C30"/>
    </sheetView>
  </sheetViews>
  <sheetFormatPr defaultRowHeight="12.75"/>
  <cols>
    <col min="1" max="1" width="4.28515625" style="2" customWidth="1"/>
    <col min="2" max="2" width="3.85546875" style="2" bestFit="1" customWidth="1"/>
    <col min="3" max="3" width="77.28515625" style="2" customWidth="1"/>
    <col min="4" max="4" width="10.140625" hidden="1" customWidth="1"/>
  </cols>
  <sheetData>
    <row r="1" spans="1:4" ht="36.75" customHeight="1" thickBot="1">
      <c r="A1" s="227" t="s">
        <v>3</v>
      </c>
      <c r="B1" s="228"/>
      <c r="C1" s="229"/>
    </row>
    <row r="2" spans="1:4" ht="17.25" customHeight="1">
      <c r="D2">
        <v>2</v>
      </c>
    </row>
    <row r="3" spans="1:4" s="75" customFormat="1" ht="19.5" customHeight="1">
      <c r="A3" s="150" t="str">
        <f>IF(WEEKDAY(D3,2)=1,"ma",IF(WEEKDAY(D3,2)=2,"di",IF(WEEKDAY(D3,2)=3,"wo",IF(WEEKDAY(D3,2)=4,"do",IF(WEEKDAY(D3,2)=5,"vr",IF(WEEKDAY(D3,2)=6,"za","zo"))))))</f>
        <v>za</v>
      </c>
      <c r="B3" s="151">
        <v>1</v>
      </c>
      <c r="C3" s="152"/>
      <c r="D3" s="74">
        <f>DATE('jaar aanpassen'!$A$2,$D$2,B3)</f>
        <v>41671</v>
      </c>
    </row>
    <row r="4" spans="1:4" s="75" customFormat="1" ht="19.5" customHeight="1">
      <c r="A4" s="161" t="str">
        <f t="shared" ref="A4:A30" si="0">IF(WEEKDAY(D4,2)=1,"ma",IF(WEEKDAY(D4,2)=2,"di",IF(WEEKDAY(D4,2)=3,"wo",IF(WEEKDAY(D4,2)=4,"do",IF(WEEKDAY(D4,2)=5,"vr",IF(WEEKDAY(D4,2)=6,"za","zo"))))))</f>
        <v>zo</v>
      </c>
      <c r="B4" s="162">
        <v>2</v>
      </c>
      <c r="C4" s="163" t="s">
        <v>20</v>
      </c>
      <c r="D4" s="74">
        <f>DATE('jaar aanpassen'!$A$2,$D$2,B4)</f>
        <v>41672</v>
      </c>
    </row>
    <row r="5" spans="1:4" s="75" customFormat="1" ht="19.5" customHeight="1">
      <c r="A5" s="164" t="str">
        <f t="shared" si="0"/>
        <v>ma</v>
      </c>
      <c r="B5" s="103">
        <v>3</v>
      </c>
      <c r="C5" s="165"/>
      <c r="D5" s="74">
        <f>DATE('jaar aanpassen'!$A$2,$D$2,B5)</f>
        <v>41673</v>
      </c>
    </row>
    <row r="6" spans="1:4" s="75" customFormat="1" ht="19.5" customHeight="1">
      <c r="A6" s="155" t="str">
        <f t="shared" si="0"/>
        <v>di</v>
      </c>
      <c r="B6" s="105">
        <v>4</v>
      </c>
      <c r="C6" s="160" t="s">
        <v>63</v>
      </c>
      <c r="D6" s="74">
        <f>DATE('jaar aanpassen'!$A$2,$D$2,B6)</f>
        <v>41674</v>
      </c>
    </row>
    <row r="7" spans="1:4" s="75" customFormat="1" ht="19.5" customHeight="1">
      <c r="A7" s="153" t="str">
        <f t="shared" si="0"/>
        <v>wo</v>
      </c>
      <c r="B7" s="102">
        <v>5</v>
      </c>
      <c r="C7" s="158" t="s">
        <v>64</v>
      </c>
      <c r="D7" s="74">
        <f>DATE('jaar aanpassen'!$A$2,$D$2,B7)</f>
        <v>41675</v>
      </c>
    </row>
    <row r="8" spans="1:4" s="75" customFormat="1" ht="19.5" customHeight="1">
      <c r="A8" s="153" t="str">
        <f t="shared" si="0"/>
        <v>do</v>
      </c>
      <c r="B8" s="105">
        <v>6</v>
      </c>
      <c r="C8" s="156"/>
      <c r="D8" s="74">
        <f>DATE('jaar aanpassen'!$A$2,$D$2,B8)</f>
        <v>41676</v>
      </c>
    </row>
    <row r="9" spans="1:4" s="75" customFormat="1" ht="19.5" customHeight="1">
      <c r="A9" s="153" t="str">
        <f t="shared" si="0"/>
        <v>vr</v>
      </c>
      <c r="B9" s="102">
        <v>7</v>
      </c>
      <c r="C9" s="105" t="s">
        <v>61</v>
      </c>
      <c r="D9" s="74">
        <f>DATE('jaar aanpassen'!$A$2,$D$2,B9)</f>
        <v>41677</v>
      </c>
    </row>
    <row r="10" spans="1:4" s="75" customFormat="1" ht="19.5" customHeight="1">
      <c r="A10" s="153" t="str">
        <f t="shared" si="0"/>
        <v>za</v>
      </c>
      <c r="B10" s="105">
        <v>8</v>
      </c>
      <c r="C10" s="156"/>
      <c r="D10" s="74">
        <f>DATE('jaar aanpassen'!$A$2,$D$2,B10)</f>
        <v>41678</v>
      </c>
    </row>
    <row r="11" spans="1:4" s="75" customFormat="1" ht="19.5" customHeight="1">
      <c r="A11" s="161" t="str">
        <f t="shared" si="0"/>
        <v>zo</v>
      </c>
      <c r="B11" s="166">
        <v>9</v>
      </c>
      <c r="C11" s="167" t="s">
        <v>56</v>
      </c>
      <c r="D11" s="74">
        <f>DATE('jaar aanpassen'!$A$2,$D$2,B11)</f>
        <v>41679</v>
      </c>
    </row>
    <row r="12" spans="1:4" s="75" customFormat="1" ht="19.5" customHeight="1">
      <c r="A12" s="164" t="str">
        <f t="shared" si="0"/>
        <v>ma</v>
      </c>
      <c r="B12" s="103">
        <v>10</v>
      </c>
      <c r="C12" s="168"/>
      <c r="D12" s="74">
        <f>DATE('jaar aanpassen'!$A$2,$D$2,B12)</f>
        <v>41680</v>
      </c>
    </row>
    <row r="13" spans="1:4" s="75" customFormat="1" ht="19.5" customHeight="1">
      <c r="A13" s="169" t="str">
        <f t="shared" si="0"/>
        <v>di</v>
      </c>
      <c r="B13" s="104">
        <v>11</v>
      </c>
      <c r="C13" s="170"/>
      <c r="D13" s="74">
        <f>DATE('jaar aanpassen'!$A$2,$D$2,B13)</f>
        <v>41681</v>
      </c>
    </row>
    <row r="14" spans="1:4" s="75" customFormat="1" ht="19.5" customHeight="1">
      <c r="A14" s="161" t="str">
        <f t="shared" si="0"/>
        <v>wo</v>
      </c>
      <c r="B14" s="166">
        <v>12</v>
      </c>
      <c r="C14" s="171"/>
      <c r="D14" s="74">
        <f>DATE('jaar aanpassen'!$A$2,$D$2,B14)</f>
        <v>41682</v>
      </c>
    </row>
    <row r="15" spans="1:4" s="75" customFormat="1" ht="19.5" customHeight="1">
      <c r="A15" s="164" t="str">
        <f t="shared" si="0"/>
        <v>do</v>
      </c>
      <c r="B15" s="172">
        <v>13</v>
      </c>
      <c r="C15" s="173"/>
      <c r="D15" s="74">
        <f>DATE('jaar aanpassen'!$A$2,$D$2,B15)</f>
        <v>41683</v>
      </c>
    </row>
    <row r="16" spans="1:4" s="75" customFormat="1" ht="19.5" customHeight="1">
      <c r="A16" s="174" t="str">
        <f t="shared" si="0"/>
        <v>vr</v>
      </c>
      <c r="B16" s="104">
        <v>14</v>
      </c>
      <c r="C16" s="167"/>
      <c r="D16" s="74">
        <f>DATE('jaar aanpassen'!$A$2,$D$2,B16)</f>
        <v>41684</v>
      </c>
    </row>
    <row r="17" spans="1:9" s="75" customFormat="1" ht="19.5" customHeight="1">
      <c r="A17" s="164" t="str">
        <f t="shared" si="0"/>
        <v>za</v>
      </c>
      <c r="B17" s="103">
        <v>15</v>
      </c>
      <c r="C17" s="165"/>
      <c r="D17" s="74">
        <f>DATE('jaar aanpassen'!$A$2,$D$2,B17)</f>
        <v>41685</v>
      </c>
    </row>
    <row r="18" spans="1:9" s="75" customFormat="1" ht="19.5" customHeight="1">
      <c r="A18" s="161" t="str">
        <f t="shared" si="0"/>
        <v>zo</v>
      </c>
      <c r="B18" s="104">
        <v>16</v>
      </c>
      <c r="C18" s="167"/>
      <c r="D18" s="74">
        <f>DATE('jaar aanpassen'!$A$2,$D$2,B18)</f>
        <v>41686</v>
      </c>
    </row>
    <row r="19" spans="1:9" s="75" customFormat="1" ht="19.5" customHeight="1">
      <c r="A19" s="164" t="str">
        <f t="shared" si="0"/>
        <v>ma</v>
      </c>
      <c r="B19" s="103">
        <v>17</v>
      </c>
      <c r="C19" s="165" t="s">
        <v>29</v>
      </c>
      <c r="D19" s="74">
        <f>DATE('jaar aanpassen'!$A$2,$D$2,B19)</f>
        <v>41687</v>
      </c>
    </row>
    <row r="20" spans="1:9" s="75" customFormat="1" ht="19.5" customHeight="1">
      <c r="A20" s="157" t="str">
        <f t="shared" si="0"/>
        <v>di</v>
      </c>
      <c r="B20" s="105">
        <v>18</v>
      </c>
      <c r="C20" s="158"/>
      <c r="D20" s="74">
        <f>DATE('jaar aanpassen'!$A$2,$D$2,B20)</f>
        <v>41688</v>
      </c>
    </row>
    <row r="21" spans="1:9" s="75" customFormat="1" ht="19.5" customHeight="1">
      <c r="A21" s="153" t="str">
        <f t="shared" si="0"/>
        <v>wo</v>
      </c>
      <c r="B21" s="102">
        <v>19</v>
      </c>
      <c r="C21" s="156" t="s">
        <v>65</v>
      </c>
      <c r="D21" s="74">
        <f>DATE('jaar aanpassen'!$A$2,$D$2,B21)</f>
        <v>41689</v>
      </c>
    </row>
    <row r="22" spans="1:9" s="75" customFormat="1" ht="19.5" customHeight="1">
      <c r="A22" s="153" t="str">
        <f t="shared" si="0"/>
        <v>do</v>
      </c>
      <c r="B22" s="102">
        <v>20</v>
      </c>
      <c r="C22" s="158"/>
      <c r="D22" s="74">
        <f>DATE('jaar aanpassen'!$A$2,$D$2,B22)</f>
        <v>41690</v>
      </c>
    </row>
    <row r="23" spans="1:9" s="75" customFormat="1" ht="19.5" customHeight="1">
      <c r="A23" s="155" t="str">
        <f t="shared" si="0"/>
        <v>vr</v>
      </c>
      <c r="B23" s="159">
        <v>21</v>
      </c>
      <c r="C23" s="156"/>
      <c r="D23" s="74">
        <f>DATE('jaar aanpassen'!$A$2,$D$2,B23)</f>
        <v>41691</v>
      </c>
    </row>
    <row r="24" spans="1:9" s="75" customFormat="1" ht="19.5" customHeight="1">
      <c r="A24" s="153" t="str">
        <f t="shared" si="0"/>
        <v>za</v>
      </c>
      <c r="B24" s="105">
        <v>22</v>
      </c>
      <c r="C24" s="158"/>
      <c r="D24" s="74">
        <f>DATE('jaar aanpassen'!$A$2,$D$2,B24)</f>
        <v>41692</v>
      </c>
    </row>
    <row r="25" spans="1:9" s="75" customFormat="1" ht="19.5" customHeight="1">
      <c r="A25" s="164" t="str">
        <f t="shared" si="0"/>
        <v>zo</v>
      </c>
      <c r="B25" s="103">
        <v>23</v>
      </c>
      <c r="C25" s="168"/>
      <c r="D25" s="74">
        <f>DATE('jaar aanpassen'!$A$2,$D$2,B25)</f>
        <v>41693</v>
      </c>
    </row>
    <row r="26" spans="1:9" s="75" customFormat="1" ht="19.5" customHeight="1">
      <c r="A26" s="164" t="str">
        <f t="shared" si="0"/>
        <v>ma</v>
      </c>
      <c r="B26" s="104">
        <v>24</v>
      </c>
      <c r="C26" s="168"/>
      <c r="D26" s="74">
        <f>DATE('jaar aanpassen'!$A$2,$D$2,B26)</f>
        <v>41694</v>
      </c>
    </row>
    <row r="27" spans="1:9" s="75" customFormat="1" ht="19.5" customHeight="1">
      <c r="A27" s="153" t="str">
        <f t="shared" si="0"/>
        <v>di</v>
      </c>
      <c r="B27" s="102">
        <v>25</v>
      </c>
      <c r="C27" s="156"/>
      <c r="D27" s="74">
        <f>DATE('jaar aanpassen'!$A$2,$D$2,B27)</f>
        <v>41695</v>
      </c>
    </row>
    <row r="28" spans="1:9" s="75" customFormat="1" ht="19.5" customHeight="1">
      <c r="A28" s="153" t="str">
        <f t="shared" si="0"/>
        <v>wo</v>
      </c>
      <c r="B28" s="105">
        <v>26</v>
      </c>
      <c r="C28" s="158" t="s">
        <v>64</v>
      </c>
      <c r="D28" s="74">
        <f>DATE('jaar aanpassen'!$A$2,$D$2,B28)</f>
        <v>41696</v>
      </c>
    </row>
    <row r="29" spans="1:9" s="75" customFormat="1" ht="19.5" customHeight="1">
      <c r="A29" s="153" t="str">
        <f t="shared" si="0"/>
        <v>do</v>
      </c>
      <c r="B29" s="102">
        <v>27</v>
      </c>
      <c r="C29" s="156"/>
      <c r="D29" s="74">
        <f>DATE('jaar aanpassen'!$A$2,$D$2,B29)</f>
        <v>41697</v>
      </c>
    </row>
    <row r="30" spans="1:9" s="75" customFormat="1" ht="27">
      <c r="A30" s="153" t="str">
        <f t="shared" si="0"/>
        <v>vr</v>
      </c>
      <c r="B30" s="102">
        <v>28</v>
      </c>
      <c r="C30" s="154" t="s">
        <v>62</v>
      </c>
      <c r="D30" s="74">
        <f>DATE('jaar aanpassen'!$A$2,$D$2,B30)</f>
        <v>41698</v>
      </c>
    </row>
    <row r="31" spans="1:9" ht="12.75" customHeight="1">
      <c r="A31" s="4"/>
      <c r="B31" s="4"/>
      <c r="C31" s="5"/>
      <c r="D31" s="7"/>
    </row>
    <row r="32" spans="1:9">
      <c r="A32" s="3"/>
      <c r="B32" s="3"/>
      <c r="C32" s="3"/>
      <c r="D32" s="1"/>
      <c r="E32" s="1"/>
      <c r="F32" s="1"/>
      <c r="G32" s="1"/>
      <c r="H32" s="1"/>
      <c r="I32" s="1"/>
    </row>
    <row r="33" spans="1:9" ht="24.75">
      <c r="A33" s="233"/>
      <c r="B33" s="234"/>
      <c r="C33" s="234"/>
      <c r="D33" s="10"/>
      <c r="E33" s="10"/>
      <c r="F33" s="10"/>
      <c r="G33" s="10"/>
      <c r="H33" s="10"/>
      <c r="I33" s="10"/>
    </row>
  </sheetData>
  <mergeCells count="2">
    <mergeCell ref="A1:C1"/>
    <mergeCell ref="A33:C33"/>
  </mergeCells>
  <phoneticPr fontId="3" type="noConversion"/>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dimension ref="A1:I37"/>
  <sheetViews>
    <sheetView zoomScale="115" workbookViewId="0">
      <selection activeCell="H24" sqref="H24"/>
    </sheetView>
  </sheetViews>
  <sheetFormatPr defaultRowHeight="12.75"/>
  <cols>
    <col min="1" max="1" width="4.28515625" style="2" customWidth="1"/>
    <col min="2" max="2" width="3.85546875" style="2" bestFit="1" customWidth="1"/>
    <col min="3" max="3" width="74.5703125" style="2" customWidth="1"/>
    <col min="4" max="4" width="10.140625" hidden="1" customWidth="1"/>
  </cols>
  <sheetData>
    <row r="1" spans="1:4" ht="36.75" customHeight="1" thickBot="1">
      <c r="A1" s="227" t="s">
        <v>73</v>
      </c>
      <c r="B1" s="220"/>
      <c r="C1" s="221"/>
    </row>
    <row r="2" spans="1:4">
      <c r="D2">
        <v>3</v>
      </c>
    </row>
    <row r="3" spans="1:4" ht="19.5" customHeight="1">
      <c r="A3" s="133" t="str">
        <f>IF(WEEKDAY(D3,2)=1,"ma",IF(WEEKDAY(D3,2)=2,"di",IF(WEEKDAY(D3,2)=3,"wo",IF(WEEKDAY(D3,2)=4,"do",IF(WEEKDAY(D3,2)=5,"vr",IF(WEEKDAY(D3,2)=6,"za","zo"))))))</f>
        <v>za</v>
      </c>
      <c r="B3" s="134">
        <v>1</v>
      </c>
      <c r="C3" s="135"/>
      <c r="D3" s="7">
        <f>DATE('jaar aanpassen'!$A$2,$D$2,B3)</f>
        <v>41699</v>
      </c>
    </row>
    <row r="4" spans="1:4" ht="19.5" customHeight="1">
      <c r="A4" s="142" t="str">
        <f t="shared" ref="A4:A33" si="0">IF(WEEKDAY(D4,2)=1,"ma",IF(WEEKDAY(D4,2)=2,"di",IF(WEEKDAY(D4,2)=3,"wo",IF(WEEKDAY(D4,2)=4,"do",IF(WEEKDAY(D4,2)=5,"vr",IF(WEEKDAY(D4,2)=6,"za","zo"))))))</f>
        <v>zo</v>
      </c>
      <c r="B4" s="145">
        <v>2</v>
      </c>
      <c r="C4" s="146"/>
      <c r="D4" s="7">
        <f>DATE('jaar aanpassen'!$A$2,$D$2,B4)</f>
        <v>41700</v>
      </c>
    </row>
    <row r="5" spans="1:4" ht="19.5" customHeight="1">
      <c r="A5" s="142" t="str">
        <f t="shared" si="0"/>
        <v>ma</v>
      </c>
      <c r="B5" s="143">
        <v>3</v>
      </c>
      <c r="C5" s="184"/>
      <c r="D5" s="7">
        <f>DATE('jaar aanpassen'!$A$2,$D$2,B5)</f>
        <v>41701</v>
      </c>
    </row>
    <row r="6" spans="1:4" ht="19.5" customHeight="1">
      <c r="A6" s="133" t="str">
        <f t="shared" si="0"/>
        <v>di</v>
      </c>
      <c r="B6" s="136">
        <v>4</v>
      </c>
      <c r="C6" s="178"/>
      <c r="D6" s="7">
        <f>DATE('jaar aanpassen'!$A$2,$D$2,B6)</f>
        <v>41702</v>
      </c>
    </row>
    <row r="7" spans="1:4" ht="19.5" customHeight="1">
      <c r="A7" s="133" t="str">
        <f t="shared" si="0"/>
        <v>wo</v>
      </c>
      <c r="B7" s="134">
        <v>5</v>
      </c>
      <c r="C7" s="137"/>
      <c r="D7" s="7">
        <f>DATE('jaar aanpassen'!$A$2,$D$2,B7)</f>
        <v>41703</v>
      </c>
    </row>
    <row r="8" spans="1:4" ht="19.5" customHeight="1">
      <c r="A8" s="133" t="str">
        <f t="shared" si="0"/>
        <v>do</v>
      </c>
      <c r="B8" s="136">
        <v>6</v>
      </c>
      <c r="C8" s="135"/>
      <c r="D8" s="7">
        <f>DATE('jaar aanpassen'!$A$2,$D$2,B8)</f>
        <v>41704</v>
      </c>
    </row>
    <row r="9" spans="1:4" ht="19.5" customHeight="1">
      <c r="A9" s="133" t="str">
        <f t="shared" si="0"/>
        <v>vr</v>
      </c>
      <c r="B9" s="134">
        <v>7</v>
      </c>
      <c r="C9" s="137"/>
      <c r="D9" s="7">
        <f>DATE('jaar aanpassen'!$A$2,$D$2,B9)</f>
        <v>41705</v>
      </c>
    </row>
    <row r="10" spans="1:4" ht="19.5" customHeight="1">
      <c r="A10" s="133" t="str">
        <f t="shared" si="0"/>
        <v>za</v>
      </c>
      <c r="B10" s="136">
        <v>8</v>
      </c>
      <c r="C10" s="135"/>
      <c r="D10" s="7">
        <f>DATE('jaar aanpassen'!$A$2,$D$2,B10)</f>
        <v>41706</v>
      </c>
    </row>
    <row r="11" spans="1:4" ht="19.5" customHeight="1">
      <c r="A11" s="142" t="str">
        <f t="shared" si="0"/>
        <v>zo</v>
      </c>
      <c r="B11" s="143">
        <v>9</v>
      </c>
      <c r="C11" s="146"/>
      <c r="D11" s="7">
        <f>DATE('jaar aanpassen'!$A$2,$D$2,B11)</f>
        <v>41707</v>
      </c>
    </row>
    <row r="12" spans="1:4" ht="19.5" customHeight="1">
      <c r="A12" s="142" t="str">
        <f t="shared" si="0"/>
        <v>ma</v>
      </c>
      <c r="B12" s="145">
        <v>10</v>
      </c>
      <c r="C12" s="144" t="s">
        <v>69</v>
      </c>
      <c r="D12" s="7">
        <f>DATE('jaar aanpassen'!$A$2,$D$2,B12)</f>
        <v>41708</v>
      </c>
    </row>
    <row r="13" spans="1:4" ht="19.5" customHeight="1">
      <c r="A13" s="133" t="str">
        <f t="shared" si="0"/>
        <v>di</v>
      </c>
      <c r="B13" s="134">
        <v>11</v>
      </c>
      <c r="C13" s="179"/>
      <c r="D13" s="7">
        <f>DATE('jaar aanpassen'!$A$2,$D$2,B13)</f>
        <v>41709</v>
      </c>
    </row>
    <row r="14" spans="1:4" ht="19.5" customHeight="1">
      <c r="A14" s="133" t="str">
        <f t="shared" si="0"/>
        <v>wo</v>
      </c>
      <c r="B14" s="136">
        <v>12</v>
      </c>
      <c r="C14" s="179"/>
      <c r="D14" s="7">
        <f>DATE('jaar aanpassen'!$A$2,$D$2,B14)</f>
        <v>41710</v>
      </c>
    </row>
    <row r="15" spans="1:4" ht="19.5" customHeight="1">
      <c r="A15" s="133" t="str">
        <f t="shared" si="0"/>
        <v>do</v>
      </c>
      <c r="B15" s="134">
        <v>13</v>
      </c>
      <c r="C15" s="179"/>
      <c r="D15" s="7">
        <f>DATE('jaar aanpassen'!$A$2,$D$2,B15)</f>
        <v>41711</v>
      </c>
    </row>
    <row r="16" spans="1:4" ht="19.5" customHeight="1">
      <c r="A16" s="133" t="str">
        <f t="shared" si="0"/>
        <v>vr</v>
      </c>
      <c r="B16" s="136">
        <v>14</v>
      </c>
      <c r="C16" s="180"/>
      <c r="D16" s="7">
        <f>DATE('jaar aanpassen'!$A$2,$D$2,B16)</f>
        <v>41712</v>
      </c>
    </row>
    <row r="17" spans="1:4" ht="19.5" customHeight="1">
      <c r="A17" s="133" t="str">
        <f t="shared" si="0"/>
        <v>za</v>
      </c>
      <c r="B17" s="134">
        <v>15</v>
      </c>
      <c r="C17" s="135"/>
      <c r="D17" s="7">
        <f>DATE('jaar aanpassen'!$A$2,$D$2,B17)</f>
        <v>41713</v>
      </c>
    </row>
    <row r="18" spans="1:4" ht="19.5" customHeight="1">
      <c r="A18" s="142" t="str">
        <f t="shared" si="0"/>
        <v>zo</v>
      </c>
      <c r="B18" s="145">
        <v>16</v>
      </c>
      <c r="C18" s="146"/>
      <c r="D18" s="7">
        <f>DATE('jaar aanpassen'!$A$2,$D$2,B18)</f>
        <v>41714</v>
      </c>
    </row>
    <row r="19" spans="1:4" ht="19.5" customHeight="1">
      <c r="A19" s="142" t="str">
        <f t="shared" si="0"/>
        <v>ma</v>
      </c>
      <c r="B19" s="143">
        <v>17</v>
      </c>
      <c r="C19" s="143"/>
      <c r="D19" s="7">
        <f>DATE('jaar aanpassen'!$A$2,$D$2,B19)</f>
        <v>41715</v>
      </c>
    </row>
    <row r="20" spans="1:4" ht="19.5" customHeight="1">
      <c r="A20" s="133" t="str">
        <f t="shared" si="0"/>
        <v>di</v>
      </c>
      <c r="B20" s="136">
        <v>18</v>
      </c>
      <c r="C20" s="181"/>
      <c r="D20" s="7">
        <f>DATE('jaar aanpassen'!$A$2,$D$2,B20)</f>
        <v>41716</v>
      </c>
    </row>
    <row r="21" spans="1:4" ht="19.5" customHeight="1">
      <c r="A21" s="133" t="str">
        <f t="shared" si="0"/>
        <v>wo</v>
      </c>
      <c r="B21" s="134">
        <v>19</v>
      </c>
      <c r="C21" s="179" t="s">
        <v>70</v>
      </c>
      <c r="D21" s="7">
        <f>DATE('jaar aanpassen'!$A$2,$D$2,B21)</f>
        <v>41717</v>
      </c>
    </row>
    <row r="22" spans="1:4" ht="19.5" customHeight="1">
      <c r="A22" s="139" t="str">
        <f t="shared" si="0"/>
        <v>do</v>
      </c>
      <c r="B22" s="136">
        <v>20</v>
      </c>
      <c r="C22" s="182"/>
      <c r="D22" s="7">
        <f>DATE('jaar aanpassen'!$A$2,$D$2,B22)</f>
        <v>41718</v>
      </c>
    </row>
    <row r="23" spans="1:4" ht="19.5" customHeight="1">
      <c r="A23" s="133" t="str">
        <f t="shared" si="0"/>
        <v>vr</v>
      </c>
      <c r="B23" s="183">
        <v>21</v>
      </c>
      <c r="C23" s="179"/>
      <c r="D23" s="7">
        <f>DATE('jaar aanpassen'!$A$2,$D$2,B23)</f>
        <v>41719</v>
      </c>
    </row>
    <row r="24" spans="1:4" ht="19.5" customHeight="1">
      <c r="A24" s="140" t="str">
        <f t="shared" si="0"/>
        <v>za</v>
      </c>
      <c r="B24" s="136">
        <v>22</v>
      </c>
      <c r="C24" s="95" t="s">
        <v>72</v>
      </c>
      <c r="D24" s="7">
        <f>DATE('jaar aanpassen'!$A$2,$D$2,B24)</f>
        <v>41720</v>
      </c>
    </row>
    <row r="25" spans="1:4" ht="19.5" customHeight="1">
      <c r="A25" s="142" t="str">
        <f t="shared" si="0"/>
        <v>zo</v>
      </c>
      <c r="B25" s="143">
        <v>23</v>
      </c>
      <c r="C25" s="144"/>
      <c r="D25" s="7">
        <f>DATE('jaar aanpassen'!$A$2,$D$2,B25)</f>
        <v>41721</v>
      </c>
    </row>
    <row r="26" spans="1:4" ht="19.5" customHeight="1">
      <c r="A26" s="142" t="str">
        <f t="shared" si="0"/>
        <v>ma</v>
      </c>
      <c r="B26" s="145">
        <v>24</v>
      </c>
      <c r="C26" s="146"/>
      <c r="D26" s="7">
        <f>DATE('jaar aanpassen'!$A$2,$D$2,B26)</f>
        <v>41722</v>
      </c>
    </row>
    <row r="27" spans="1:4" ht="19.5" customHeight="1">
      <c r="A27" s="133" t="str">
        <f t="shared" si="0"/>
        <v>di</v>
      </c>
      <c r="B27" s="134">
        <v>25</v>
      </c>
      <c r="C27" s="177"/>
      <c r="D27" s="7">
        <f>DATE('jaar aanpassen'!$A$2,$D$2,B27)</f>
        <v>41723</v>
      </c>
    </row>
    <row r="28" spans="1:4" ht="19.5" customHeight="1">
      <c r="A28" s="133" t="str">
        <f t="shared" si="0"/>
        <v>wo</v>
      </c>
      <c r="B28" s="136">
        <v>26</v>
      </c>
      <c r="C28" s="137"/>
      <c r="D28" s="7">
        <f>DATE('jaar aanpassen'!$A$2,$D$2,B28)</f>
        <v>41724</v>
      </c>
    </row>
    <row r="29" spans="1:4" ht="19.5" customHeight="1">
      <c r="A29" s="133" t="str">
        <f t="shared" si="0"/>
        <v>do</v>
      </c>
      <c r="B29" s="134">
        <v>27</v>
      </c>
      <c r="C29" s="135"/>
      <c r="D29" s="7">
        <f>DATE('jaar aanpassen'!$A$2,$D$2,B29)</f>
        <v>41725</v>
      </c>
    </row>
    <row r="30" spans="1:4" ht="19.5" customHeight="1">
      <c r="A30" s="133" t="str">
        <f t="shared" si="0"/>
        <v>vr</v>
      </c>
      <c r="B30" s="136">
        <v>28</v>
      </c>
      <c r="C30" s="137"/>
      <c r="D30" s="7">
        <f>DATE('jaar aanpassen'!$A$2,$D$2,B30)</f>
        <v>41726</v>
      </c>
    </row>
    <row r="31" spans="1:4" ht="19.5" customHeight="1">
      <c r="A31" s="133" t="str">
        <f t="shared" si="0"/>
        <v>za</v>
      </c>
      <c r="B31" s="134">
        <v>29</v>
      </c>
      <c r="C31" s="135" t="s">
        <v>71</v>
      </c>
      <c r="D31" s="7">
        <f>DATE('jaar aanpassen'!$A$2,$D$2,B31)</f>
        <v>41727</v>
      </c>
    </row>
    <row r="32" spans="1:4" ht="19.5" customHeight="1">
      <c r="A32" s="142" t="str">
        <f t="shared" si="0"/>
        <v>zo</v>
      </c>
      <c r="B32" s="143">
        <v>30</v>
      </c>
      <c r="C32" s="147"/>
      <c r="D32" s="7">
        <f>DATE('jaar aanpassen'!$A$2,$D$2,B32)</f>
        <v>41728</v>
      </c>
    </row>
    <row r="33" spans="1:9" ht="19.5" customHeight="1">
      <c r="A33" s="142" t="str">
        <f t="shared" si="0"/>
        <v>ma</v>
      </c>
      <c r="B33" s="143">
        <v>31</v>
      </c>
      <c r="C33" s="147"/>
      <c r="D33" s="7">
        <f>DATE('jaar aanpassen'!$A$2,$D$2,B33)</f>
        <v>41729</v>
      </c>
    </row>
    <row r="34" spans="1:9" ht="12.75" customHeight="1">
      <c r="A34" s="4"/>
      <c r="B34" s="4"/>
      <c r="C34" s="5"/>
      <c r="D34" s="7"/>
    </row>
    <row r="35" spans="1:9" ht="18">
      <c r="A35" s="236"/>
      <c r="B35" s="236"/>
      <c r="C35" s="236"/>
      <c r="D35" s="1"/>
      <c r="E35" s="1"/>
      <c r="F35" s="1"/>
      <c r="G35" s="1"/>
      <c r="H35" s="1"/>
      <c r="I35" s="1"/>
    </row>
    <row r="36" spans="1:9">
      <c r="A36" s="222"/>
      <c r="B36" s="222"/>
      <c r="C36" s="222"/>
      <c r="D36" s="222"/>
      <c r="E36" s="222"/>
      <c r="F36" s="222"/>
      <c r="G36" s="222"/>
      <c r="H36" s="222"/>
      <c r="I36" s="222"/>
    </row>
    <row r="37" spans="1:9" ht="18">
      <c r="A37" s="235"/>
      <c r="B37" s="235"/>
      <c r="C37" s="235"/>
    </row>
  </sheetData>
  <mergeCells count="4">
    <mergeCell ref="A1:C1"/>
    <mergeCell ref="A36:I36"/>
    <mergeCell ref="A37:C37"/>
    <mergeCell ref="A35:C35"/>
  </mergeCells>
  <phoneticPr fontId="3" type="noConversion"/>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dimension ref="A1:I37"/>
  <sheetViews>
    <sheetView workbookViewId="0">
      <selection activeCell="C12" sqref="C12"/>
    </sheetView>
  </sheetViews>
  <sheetFormatPr defaultRowHeight="12.75"/>
  <cols>
    <col min="1" max="1" width="4.28515625" style="2" customWidth="1"/>
    <col min="2" max="2" width="3" style="2" customWidth="1"/>
    <col min="3" max="3" width="80.5703125" style="2" customWidth="1"/>
    <col min="4" max="4" width="10.140625" hidden="1" customWidth="1"/>
  </cols>
  <sheetData>
    <row r="1" spans="1:4" ht="36.75" customHeight="1" thickBot="1">
      <c r="A1" s="227" t="s">
        <v>4</v>
      </c>
      <c r="B1" s="220"/>
      <c r="C1" s="221"/>
    </row>
    <row r="2" spans="1:4">
      <c r="D2">
        <v>3</v>
      </c>
    </row>
    <row r="3" spans="1:4" ht="17.25" customHeight="1">
      <c r="A3" s="58" t="str">
        <f>IF(WEEKDAY(D3,2)=1,"ma",IF(WEEKDAY(D3,2)=2,"di",IF(WEEKDAY(D3,2)=3,"wo",IF(WEEKDAY(D3,2)=4,"do",IF(WEEKDAY(D3,2)=5,"vr",IF(WEEKDAY(D3,2)=6,"za","zo"))))))</f>
        <v>za</v>
      </c>
      <c r="B3" s="59">
        <v>1</v>
      </c>
      <c r="C3" s="13" t="s">
        <v>18</v>
      </c>
      <c r="D3" s="7">
        <f>DATE('jaar aanpassen'!$A$2,$D$2,B3)</f>
        <v>41699</v>
      </c>
    </row>
    <row r="4" spans="1:4" ht="16.5" customHeight="1">
      <c r="A4" s="58" t="str">
        <f t="shared" ref="A4:A33" si="0">IF(WEEKDAY(D4,2)=1,"ma",IF(WEEKDAY(D4,2)=2,"di",IF(WEEKDAY(D4,2)=3,"wo",IF(WEEKDAY(D4,2)=4,"do",IF(WEEKDAY(D4,2)=5,"vr",IF(WEEKDAY(D4,2)=6,"za","zo"))))))</f>
        <v>zo</v>
      </c>
      <c r="B4" s="20">
        <v>2</v>
      </c>
      <c r="C4" s="57"/>
      <c r="D4" s="7">
        <f>DATE('jaar aanpassen'!$A$2,$D$2,B4)</f>
        <v>41700</v>
      </c>
    </row>
    <row r="5" spans="1:4" ht="19.5" customHeight="1">
      <c r="A5" s="58" t="str">
        <f t="shared" si="0"/>
        <v>ma</v>
      </c>
      <c r="B5" s="59">
        <v>3</v>
      </c>
      <c r="C5" s="13"/>
      <c r="D5" s="7">
        <f>DATE('jaar aanpassen'!$A$2,$D$2,B5)</f>
        <v>41701</v>
      </c>
    </row>
    <row r="6" spans="1:4" ht="25.5">
      <c r="A6" s="22" t="str">
        <f t="shared" si="0"/>
        <v>di</v>
      </c>
      <c r="B6" s="20">
        <v>4</v>
      </c>
      <c r="C6" s="82" t="s">
        <v>33</v>
      </c>
      <c r="D6" s="7">
        <f>DATE('jaar aanpassen'!$A$2,$D$2,B6)</f>
        <v>41702</v>
      </c>
    </row>
    <row r="7" spans="1:4" ht="19.5" customHeight="1">
      <c r="A7" s="31" t="str">
        <f t="shared" si="0"/>
        <v>wo</v>
      </c>
      <c r="B7" s="33">
        <v>5</v>
      </c>
      <c r="C7" s="34" t="s">
        <v>22</v>
      </c>
      <c r="D7" s="7">
        <f>DATE('jaar aanpassen'!$A$2,$D$2,B7)</f>
        <v>41703</v>
      </c>
    </row>
    <row r="8" spans="1:4" ht="19.5" customHeight="1">
      <c r="A8" s="71" t="str">
        <f t="shared" si="0"/>
        <v>do</v>
      </c>
      <c r="B8" s="32">
        <v>6</v>
      </c>
      <c r="C8" s="35"/>
      <c r="D8" s="7">
        <f>DATE('jaar aanpassen'!$A$2,$D$2,B8)</f>
        <v>41704</v>
      </c>
    </row>
    <row r="9" spans="1:4" ht="19.5" customHeight="1">
      <c r="A9" s="31" t="str">
        <f t="shared" si="0"/>
        <v>vr</v>
      </c>
      <c r="B9" s="33">
        <v>7</v>
      </c>
      <c r="C9" s="34"/>
      <c r="D9" s="7">
        <f>DATE('jaar aanpassen'!$A$2,$D$2,B9)</f>
        <v>41705</v>
      </c>
    </row>
    <row r="10" spans="1:4" ht="16.5" customHeight="1">
      <c r="A10" s="31" t="str">
        <f t="shared" si="0"/>
        <v>za</v>
      </c>
      <c r="B10" s="32">
        <v>8</v>
      </c>
      <c r="C10" s="35"/>
      <c r="D10" s="7">
        <f>DATE('jaar aanpassen'!$A$2,$D$2,B10)</f>
        <v>41706</v>
      </c>
    </row>
    <row r="11" spans="1:4" ht="18" customHeight="1">
      <c r="A11" s="31" t="str">
        <f t="shared" si="0"/>
        <v>zo</v>
      </c>
      <c r="B11" s="33">
        <v>9</v>
      </c>
      <c r="C11" s="34" t="s">
        <v>31</v>
      </c>
      <c r="D11" s="7">
        <f>DATE('jaar aanpassen'!$A$2,$D$2,B11)</f>
        <v>41707</v>
      </c>
    </row>
    <row r="12" spans="1:4" ht="19.5" customHeight="1">
      <c r="A12" s="31" t="str">
        <f t="shared" si="0"/>
        <v>ma</v>
      </c>
      <c r="B12" s="32">
        <v>10</v>
      </c>
      <c r="C12" s="35"/>
      <c r="D12" s="7">
        <f>DATE('jaar aanpassen'!$A$2,$D$2,B12)</f>
        <v>41708</v>
      </c>
    </row>
    <row r="13" spans="1:4" ht="19.5" customHeight="1">
      <c r="A13" s="31" t="str">
        <f t="shared" si="0"/>
        <v>di</v>
      </c>
      <c r="B13" s="33">
        <v>11</v>
      </c>
      <c r="C13" s="65"/>
      <c r="D13" s="7">
        <f>DATE('jaar aanpassen'!$A$2,$D$2,B13)</f>
        <v>41709</v>
      </c>
    </row>
    <row r="14" spans="1:4" ht="19.5" customHeight="1">
      <c r="A14" s="31" t="str">
        <f t="shared" si="0"/>
        <v>wo</v>
      </c>
      <c r="B14" s="32">
        <v>12</v>
      </c>
      <c r="C14" s="34"/>
      <c r="D14" s="7">
        <f>DATE('jaar aanpassen'!$A$2,$D$2,B14)</f>
        <v>41710</v>
      </c>
    </row>
    <row r="15" spans="1:4" ht="19.5" customHeight="1">
      <c r="A15" s="31" t="str">
        <f t="shared" si="0"/>
        <v>do</v>
      </c>
      <c r="B15" s="33">
        <v>13</v>
      </c>
      <c r="C15" s="35" t="s">
        <v>23</v>
      </c>
      <c r="D15" s="7">
        <f>DATE('jaar aanpassen'!$A$2,$D$2,B15)</f>
        <v>41711</v>
      </c>
    </row>
    <row r="16" spans="1:4" ht="19.5" customHeight="1">
      <c r="A16" s="58" t="str">
        <f t="shared" si="0"/>
        <v>vr</v>
      </c>
      <c r="B16" s="20">
        <v>14</v>
      </c>
      <c r="C16" s="57" t="s">
        <v>30</v>
      </c>
      <c r="D16" s="7">
        <f>DATE('jaar aanpassen'!$A$2,$D$2,B16)</f>
        <v>41712</v>
      </c>
    </row>
    <row r="17" spans="1:4" ht="18" customHeight="1">
      <c r="A17" s="58" t="str">
        <f t="shared" si="0"/>
        <v>za</v>
      </c>
      <c r="B17" s="59">
        <v>15</v>
      </c>
      <c r="C17" s="13" t="s">
        <v>18</v>
      </c>
      <c r="D17" s="7">
        <f>DATE('jaar aanpassen'!$A$2,$D$2,B17)</f>
        <v>41713</v>
      </c>
    </row>
    <row r="18" spans="1:4" ht="18" customHeight="1">
      <c r="A18" s="22" t="str">
        <f t="shared" si="0"/>
        <v>zo</v>
      </c>
      <c r="B18" s="20">
        <v>16</v>
      </c>
      <c r="C18" s="57"/>
      <c r="D18" s="7">
        <f>DATE('jaar aanpassen'!$A$2,$D$2,B18)</f>
        <v>41714</v>
      </c>
    </row>
    <row r="19" spans="1:4" ht="19.5" customHeight="1">
      <c r="A19" s="58" t="str">
        <f t="shared" si="0"/>
        <v>ma</v>
      </c>
      <c r="B19" s="79">
        <v>17</v>
      </c>
      <c r="C19" s="62" t="s">
        <v>32</v>
      </c>
      <c r="D19" s="7">
        <f>DATE('jaar aanpassen'!$A$2,$D$2,B19)</f>
        <v>41715</v>
      </c>
    </row>
    <row r="20" spans="1:4" ht="19.5" customHeight="1">
      <c r="A20" s="60" t="str">
        <f t="shared" si="0"/>
        <v>di</v>
      </c>
      <c r="B20" s="20">
        <v>18</v>
      </c>
      <c r="C20" s="57"/>
      <c r="D20" s="7">
        <f>DATE('jaar aanpassen'!$A$2,$D$2,B20)</f>
        <v>41716</v>
      </c>
    </row>
    <row r="21" spans="1:4" ht="19.5" customHeight="1">
      <c r="A21" s="31" t="str">
        <f t="shared" si="0"/>
        <v>wo</v>
      </c>
      <c r="B21" s="33">
        <v>19</v>
      </c>
      <c r="C21" s="80"/>
      <c r="D21" s="7">
        <f>DATE('jaar aanpassen'!$A$2,$D$2,B21)</f>
        <v>41717</v>
      </c>
    </row>
    <row r="22" spans="1:4" ht="19.5" customHeight="1">
      <c r="A22" s="81" t="str">
        <f t="shared" si="0"/>
        <v>do</v>
      </c>
      <c r="B22" s="32">
        <v>20</v>
      </c>
      <c r="C22" s="32"/>
      <c r="D22" s="7">
        <f>DATE('jaar aanpassen'!$A$2,$D$2,B22)</f>
        <v>41718</v>
      </c>
    </row>
    <row r="23" spans="1:4" ht="19.5" customHeight="1">
      <c r="A23" s="58" t="str">
        <f t="shared" si="0"/>
        <v>vr</v>
      </c>
      <c r="B23" s="79">
        <v>21</v>
      </c>
      <c r="C23" s="62" t="s">
        <v>24</v>
      </c>
      <c r="D23" s="7">
        <f>DATE('jaar aanpassen'!$A$2,$D$2,B23)</f>
        <v>41719</v>
      </c>
    </row>
    <row r="24" spans="1:4" ht="18.75" customHeight="1">
      <c r="A24" s="25" t="str">
        <f t="shared" si="0"/>
        <v>za</v>
      </c>
      <c r="B24" s="20">
        <v>22</v>
      </c>
      <c r="C24" s="57" t="s">
        <v>28</v>
      </c>
      <c r="D24" s="7">
        <f>DATE('jaar aanpassen'!$A$2,$D$2,B24)</f>
        <v>41720</v>
      </c>
    </row>
    <row r="25" spans="1:4" ht="18" customHeight="1">
      <c r="A25" s="58" t="str">
        <f t="shared" si="0"/>
        <v>zo</v>
      </c>
      <c r="B25" s="59">
        <v>23</v>
      </c>
      <c r="C25" s="13"/>
      <c r="D25" s="7">
        <f>DATE('jaar aanpassen'!$A$2,$D$2,B25)</f>
        <v>41721</v>
      </c>
    </row>
    <row r="26" spans="1:4" ht="18.75" customHeight="1">
      <c r="A26" s="58" t="str">
        <f t="shared" si="0"/>
        <v>ma</v>
      </c>
      <c r="B26" s="20">
        <v>24</v>
      </c>
      <c r="C26" s="57"/>
      <c r="D26" s="7">
        <f>DATE('jaar aanpassen'!$A$2,$D$2,B26)</f>
        <v>41722</v>
      </c>
    </row>
    <row r="27" spans="1:4" ht="18" customHeight="1">
      <c r="A27" s="58" t="str">
        <f t="shared" si="0"/>
        <v>di</v>
      </c>
      <c r="B27" s="59">
        <v>25</v>
      </c>
      <c r="C27" s="13" t="s">
        <v>25</v>
      </c>
      <c r="D27" s="7">
        <f>DATE('jaar aanpassen'!$A$2,$D$2,B27)</f>
        <v>41723</v>
      </c>
    </row>
    <row r="28" spans="1:4" ht="18.75" customHeight="1">
      <c r="A28" s="31" t="str">
        <f t="shared" si="0"/>
        <v>wo</v>
      </c>
      <c r="B28" s="32">
        <v>26</v>
      </c>
      <c r="C28" s="34"/>
      <c r="D28" s="7">
        <f>DATE('jaar aanpassen'!$A$2,$D$2,B28)</f>
        <v>41724</v>
      </c>
    </row>
    <row r="29" spans="1:4" ht="18.75" customHeight="1">
      <c r="A29" s="31" t="str">
        <f t="shared" si="0"/>
        <v>do</v>
      </c>
      <c r="B29" s="33">
        <v>27</v>
      </c>
      <c r="C29" s="35"/>
      <c r="D29" s="7">
        <f>DATE('jaar aanpassen'!$A$2,$D$2,B29)</f>
        <v>41725</v>
      </c>
    </row>
    <row r="30" spans="1:4" ht="18.75" customHeight="1">
      <c r="A30" s="58" t="str">
        <f t="shared" si="0"/>
        <v>vr</v>
      </c>
      <c r="B30" s="20">
        <v>28</v>
      </c>
      <c r="C30" s="57"/>
      <c r="D30" s="7">
        <f>DATE('jaar aanpassen'!$A$2,$D$2,B30)</f>
        <v>41726</v>
      </c>
    </row>
    <row r="31" spans="1:4" ht="18" customHeight="1">
      <c r="A31" s="58" t="str">
        <f t="shared" si="0"/>
        <v>za</v>
      </c>
      <c r="B31" s="59">
        <v>29</v>
      </c>
      <c r="C31" s="13"/>
      <c r="D31" s="7">
        <f>DATE('jaar aanpassen'!$A$2,$D$2,B31)</f>
        <v>41727</v>
      </c>
    </row>
    <row r="32" spans="1:4" ht="18.75" customHeight="1">
      <c r="A32" s="58" t="str">
        <f t="shared" si="0"/>
        <v>zo</v>
      </c>
      <c r="B32" s="59">
        <v>30</v>
      </c>
      <c r="C32" s="23" t="s">
        <v>27</v>
      </c>
      <c r="D32" s="7">
        <f>DATE('jaar aanpassen'!$A$2,$D$2,B32)</f>
        <v>41728</v>
      </c>
    </row>
    <row r="33" spans="1:9" ht="18" customHeight="1">
      <c r="A33" s="58" t="str">
        <f t="shared" si="0"/>
        <v>ma</v>
      </c>
      <c r="B33" s="59">
        <v>31</v>
      </c>
      <c r="C33" s="23"/>
      <c r="D33" s="7">
        <f>DATE('jaar aanpassen'!$A$2,$D$2,B33)</f>
        <v>41729</v>
      </c>
    </row>
    <row r="34" spans="1:9" ht="24.75" customHeight="1">
      <c r="A34" s="4"/>
      <c r="B34" s="4"/>
      <c r="C34" s="5"/>
      <c r="D34" s="7"/>
    </row>
    <row r="35" spans="1:9" ht="18">
      <c r="A35" s="236" t="s">
        <v>21</v>
      </c>
      <c r="B35" s="236"/>
      <c r="C35" s="236"/>
      <c r="D35" s="1"/>
      <c r="E35" s="1"/>
      <c r="F35" s="1"/>
      <c r="G35" s="1"/>
      <c r="H35" s="1"/>
      <c r="I35" s="1"/>
    </row>
    <row r="36" spans="1:9" ht="18.75" customHeight="1">
      <c r="A36" s="222"/>
      <c r="B36" s="222"/>
      <c r="C36" s="222"/>
      <c r="D36" s="222"/>
      <c r="E36" s="222"/>
      <c r="F36" s="222"/>
      <c r="G36" s="222"/>
      <c r="H36" s="222"/>
      <c r="I36" s="222"/>
    </row>
    <row r="37" spans="1:9" ht="18">
      <c r="A37" s="235" t="s">
        <v>26</v>
      </c>
      <c r="B37" s="235"/>
      <c r="C37" s="235"/>
    </row>
  </sheetData>
  <mergeCells count="4">
    <mergeCell ref="A1:C1"/>
    <mergeCell ref="A36:I36"/>
    <mergeCell ref="A37:C37"/>
    <mergeCell ref="A35:C35"/>
  </mergeCells>
  <phoneticPr fontId="3"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dimension ref="A1:I35"/>
  <sheetViews>
    <sheetView topLeftCell="A22" zoomScale="145" zoomScaleNormal="145" workbookViewId="0">
      <selection activeCell="C26" sqref="C26"/>
    </sheetView>
  </sheetViews>
  <sheetFormatPr defaultRowHeight="12.75"/>
  <cols>
    <col min="1" max="1" width="4.28515625" style="2" customWidth="1"/>
    <col min="2" max="2" width="3" style="2" customWidth="1"/>
    <col min="3" max="3" width="79.85546875" style="2" customWidth="1"/>
    <col min="4" max="4" width="10.140625" hidden="1" customWidth="1"/>
  </cols>
  <sheetData>
    <row r="1" spans="1:4" ht="36.75" customHeight="1" thickBot="1">
      <c r="A1" s="227" t="s">
        <v>35</v>
      </c>
      <c r="B1" s="220"/>
      <c r="C1" s="221"/>
    </row>
    <row r="2" spans="1:4" ht="6.75" customHeight="1">
      <c r="D2">
        <v>4</v>
      </c>
    </row>
    <row r="3" spans="1:4" ht="21.95" customHeight="1">
      <c r="A3" s="17" t="str">
        <f>IF(WEEKDAY(D3,2)=1,"ma",IF(WEEKDAY(D3,2)=2,"di",IF(WEEKDAY(D3,2)=3,"wo",IF(WEEKDAY(D3,2)=4,"do",IF(WEEKDAY(D3,2)=5,"vr",IF(WEEKDAY(D3,2)=6,"za","zo"))))))</f>
        <v>di</v>
      </c>
      <c r="B3" s="18">
        <v>1</v>
      </c>
      <c r="C3" s="186"/>
      <c r="D3" s="7">
        <f>DATE('jaar aanpassen'!$A$2,$D$2,B3)</f>
        <v>41730</v>
      </c>
    </row>
    <row r="4" spans="1:4" ht="21.95" customHeight="1">
      <c r="A4" s="55" t="str">
        <f t="shared" ref="A4:A32" si="0">IF(WEEKDAY(D4,2)=1,"ma",IF(WEEKDAY(D4,2)=2,"di",IF(WEEKDAY(D4,2)=3,"wo",IF(WEEKDAY(D4,2)=4,"do",IF(WEEKDAY(D4,2)=5,"vr",IF(WEEKDAY(D4,2)=6,"za","zo"))))))</f>
        <v>wo</v>
      </c>
      <c r="B4" s="15">
        <v>2</v>
      </c>
      <c r="C4" s="16"/>
      <c r="D4" s="7">
        <f>DATE('jaar aanpassen'!$A$2,$D$2,B4)</f>
        <v>41731</v>
      </c>
    </row>
    <row r="5" spans="1:4" ht="21.95" customHeight="1">
      <c r="A5" s="17" t="str">
        <f t="shared" si="0"/>
        <v>do</v>
      </c>
      <c r="B5" s="63">
        <v>3</v>
      </c>
      <c r="C5" s="21"/>
      <c r="D5" s="7">
        <f>DATE('jaar aanpassen'!$A$2,$D$2,B5)</f>
        <v>41732</v>
      </c>
    </row>
    <row r="6" spans="1:4" ht="21.95" customHeight="1">
      <c r="A6" s="14" t="str">
        <f t="shared" si="0"/>
        <v>vr</v>
      </c>
      <c r="B6" s="15">
        <v>4</v>
      </c>
      <c r="C6" s="36"/>
      <c r="D6" s="7">
        <f>DATE('jaar aanpassen'!$A$2,$D$2,B6)</f>
        <v>41733</v>
      </c>
    </row>
    <row r="7" spans="1:4" ht="21.95" customHeight="1">
      <c r="A7" s="17" t="str">
        <f t="shared" si="0"/>
        <v>za</v>
      </c>
      <c r="B7" s="18">
        <v>5</v>
      </c>
      <c r="C7" s="16"/>
      <c r="D7" s="7">
        <f>DATE('jaar aanpassen'!$A$2,$D$2,B7)</f>
        <v>41734</v>
      </c>
    </row>
    <row r="8" spans="1:4" ht="21.95" customHeight="1">
      <c r="A8" s="55" t="str">
        <f t="shared" si="0"/>
        <v>zo</v>
      </c>
      <c r="B8" s="15">
        <v>6</v>
      </c>
      <c r="C8" s="19"/>
      <c r="D8" s="7">
        <f>DATE('jaar aanpassen'!$A$2,$D$2,B8)</f>
        <v>41735</v>
      </c>
    </row>
    <row r="9" spans="1:4" ht="21.95" customHeight="1">
      <c r="A9" s="17" t="str">
        <f t="shared" si="0"/>
        <v>ma</v>
      </c>
      <c r="B9" s="18">
        <v>7</v>
      </c>
      <c r="C9" s="16"/>
      <c r="D9" s="7">
        <f>DATE('jaar aanpassen'!$A$2,$D$2,B9)</f>
        <v>41736</v>
      </c>
    </row>
    <row r="10" spans="1:4" ht="19.5" customHeight="1">
      <c r="A10" s="17" t="str">
        <f t="shared" si="0"/>
        <v>di</v>
      </c>
      <c r="B10" s="18">
        <v>8</v>
      </c>
      <c r="C10" s="187"/>
      <c r="D10" s="7">
        <f>DATE('jaar aanpassen'!$A$2,$D$2,B10)</f>
        <v>41737</v>
      </c>
    </row>
    <row r="11" spans="1:4" ht="21.95" customHeight="1">
      <c r="A11" s="17" t="s">
        <v>34</v>
      </c>
      <c r="B11" s="18">
        <v>9</v>
      </c>
      <c r="C11" s="19"/>
      <c r="D11" s="7"/>
    </row>
    <row r="12" spans="1:4" ht="21.95" customHeight="1">
      <c r="A12" s="14" t="str">
        <f t="shared" si="0"/>
        <v>do</v>
      </c>
      <c r="B12" s="15">
        <v>10</v>
      </c>
      <c r="C12" s="36"/>
      <c r="D12" s="7">
        <f>DATE('jaar aanpassen'!$A$2,$D$2,B12)</f>
        <v>41739</v>
      </c>
    </row>
    <row r="13" spans="1:4" ht="21.95" customHeight="1">
      <c r="A13" s="17" t="str">
        <f t="shared" si="0"/>
        <v>vr</v>
      </c>
      <c r="B13" s="18">
        <v>11</v>
      </c>
      <c r="C13" s="19"/>
      <c r="D13" s="7">
        <f>DATE('jaar aanpassen'!$A$2,$D$2,B13)</f>
        <v>41740</v>
      </c>
    </row>
    <row r="14" spans="1:4" ht="21.95" customHeight="1">
      <c r="A14" s="17" t="str">
        <f t="shared" si="0"/>
        <v>za</v>
      </c>
      <c r="B14" s="15">
        <v>12</v>
      </c>
      <c r="C14" s="16"/>
      <c r="D14" s="7">
        <f>DATE('jaar aanpassen'!$A$2,$D$2,B14)</f>
        <v>41741</v>
      </c>
    </row>
    <row r="15" spans="1:4" ht="21.95" customHeight="1">
      <c r="A15" s="17" t="str">
        <f t="shared" si="0"/>
        <v>zo</v>
      </c>
      <c r="B15" s="18">
        <v>13</v>
      </c>
      <c r="C15" s="19"/>
      <c r="D15" s="7">
        <f>DATE('jaar aanpassen'!$A$2,$D$2,B15)</f>
        <v>41742</v>
      </c>
    </row>
    <row r="16" spans="1:4" ht="21.95" customHeight="1">
      <c r="A16" s="17" t="str">
        <f t="shared" si="0"/>
        <v>ma</v>
      </c>
      <c r="B16" s="15">
        <v>14</v>
      </c>
      <c r="C16" s="16"/>
      <c r="D16" s="7">
        <f>DATE('jaar aanpassen'!$A$2,$D$2,B16)</f>
        <v>41743</v>
      </c>
    </row>
    <row r="17" spans="1:4" ht="21.95" customHeight="1">
      <c r="A17" s="58" t="str">
        <f t="shared" si="0"/>
        <v>di</v>
      </c>
      <c r="B17" s="59">
        <v>15</v>
      </c>
      <c r="C17" s="13"/>
      <c r="D17" s="7">
        <f>DATE('jaar aanpassen'!$A$2,$D$2,B17)</f>
        <v>41744</v>
      </c>
    </row>
    <row r="18" spans="1:4" ht="21.95" customHeight="1">
      <c r="A18" s="58" t="str">
        <f t="shared" si="0"/>
        <v>wo</v>
      </c>
      <c r="B18" s="20">
        <v>16</v>
      </c>
      <c r="C18" s="57"/>
      <c r="D18" s="7">
        <f>DATE('jaar aanpassen'!$A$2,$D$2,B18)</f>
        <v>41745</v>
      </c>
    </row>
    <row r="19" spans="1:4" ht="21.95" customHeight="1">
      <c r="A19" s="58" t="str">
        <f t="shared" si="0"/>
        <v>do</v>
      </c>
      <c r="B19" s="59">
        <v>17</v>
      </c>
      <c r="C19" s="13"/>
      <c r="D19" s="7">
        <f>DATE('jaar aanpassen'!$A$2,$D$2,B19)</f>
        <v>41746</v>
      </c>
    </row>
    <row r="20" spans="1:4" ht="21.95" customHeight="1">
      <c r="A20" s="58" t="str">
        <f t="shared" si="0"/>
        <v>vr</v>
      </c>
      <c r="B20" s="20">
        <v>18</v>
      </c>
      <c r="C20" s="57"/>
      <c r="D20" s="7">
        <f>DATE('jaar aanpassen'!$A$2,$D$2,B20)</f>
        <v>41747</v>
      </c>
    </row>
    <row r="21" spans="1:4" ht="21.95" customHeight="1">
      <c r="A21" s="58" t="str">
        <f t="shared" si="0"/>
        <v>za</v>
      </c>
      <c r="B21" s="59">
        <v>19</v>
      </c>
      <c r="C21" s="13"/>
      <c r="D21" s="7">
        <f>DATE('jaar aanpassen'!$A$2,$D$2,B21)</f>
        <v>41748</v>
      </c>
    </row>
    <row r="22" spans="1:4" ht="21.95" customHeight="1">
      <c r="A22" s="55" t="str">
        <f t="shared" si="0"/>
        <v>zo</v>
      </c>
      <c r="B22" s="15">
        <v>20</v>
      </c>
      <c r="C22" s="16"/>
      <c r="D22" s="7">
        <f>DATE('jaar aanpassen'!$A$2,$D$2,B22)</f>
        <v>41749</v>
      </c>
    </row>
    <row r="23" spans="1:4" ht="21.95" customHeight="1">
      <c r="A23" s="17" t="str">
        <f t="shared" si="0"/>
        <v>ma</v>
      </c>
      <c r="B23" s="63">
        <v>21</v>
      </c>
      <c r="C23" s="21"/>
      <c r="D23" s="7">
        <f>DATE('jaar aanpassen'!$A$2,$D$2,B23)</f>
        <v>41750</v>
      </c>
    </row>
    <row r="24" spans="1:4" ht="21.95" customHeight="1">
      <c r="A24" s="25" t="str">
        <f t="shared" si="0"/>
        <v>di</v>
      </c>
      <c r="B24" s="20">
        <v>22</v>
      </c>
      <c r="C24" s="57"/>
      <c r="D24" s="7">
        <f>DATE('jaar aanpassen'!$A$2,$D$2,B24)</f>
        <v>41751</v>
      </c>
    </row>
    <row r="25" spans="1:4" ht="21.95" customHeight="1">
      <c r="A25" s="22" t="str">
        <f t="shared" si="0"/>
        <v>wo</v>
      </c>
      <c r="B25" s="27">
        <v>23</v>
      </c>
      <c r="C25" s="30"/>
      <c r="D25" s="7">
        <f>DATE('jaar aanpassen'!$A$2,$D$2,B25)</f>
        <v>41752</v>
      </c>
    </row>
    <row r="26" spans="1:4" ht="21.95" customHeight="1">
      <c r="A26" s="58" t="str">
        <f t="shared" si="0"/>
        <v>do</v>
      </c>
      <c r="B26" s="59">
        <v>24</v>
      </c>
      <c r="C26" s="62"/>
      <c r="D26" s="7">
        <f>DATE('jaar aanpassen'!$A$2,$D$2,B26)</f>
        <v>41753</v>
      </c>
    </row>
    <row r="27" spans="1:4" ht="21.95" customHeight="1">
      <c r="A27" s="25" t="str">
        <f t="shared" si="0"/>
        <v>vr</v>
      </c>
      <c r="B27" s="26">
        <v>25</v>
      </c>
      <c r="C27" s="185"/>
      <c r="D27" s="7">
        <f>DATE('jaar aanpassen'!$A$2,$D$2,B27)</f>
        <v>41754</v>
      </c>
    </row>
    <row r="28" spans="1:4" ht="21.95" customHeight="1">
      <c r="A28" s="58" t="str">
        <f t="shared" si="0"/>
        <v>za</v>
      </c>
      <c r="B28" s="20">
        <v>26</v>
      </c>
      <c r="C28" s="57"/>
      <c r="D28" s="7">
        <f>DATE('jaar aanpassen'!$A$2,$D$2,B28)</f>
        <v>41755</v>
      </c>
    </row>
    <row r="29" spans="1:4" ht="21.95" customHeight="1">
      <c r="A29" s="55" t="str">
        <f t="shared" si="0"/>
        <v>zo</v>
      </c>
      <c r="B29" s="56">
        <v>27</v>
      </c>
      <c r="C29" s="19"/>
      <c r="D29" s="7">
        <f>DATE('jaar aanpassen'!$A$2,$D$2,B29)</f>
        <v>41756</v>
      </c>
    </row>
    <row r="30" spans="1:4" ht="21.95" customHeight="1">
      <c r="A30" s="17" t="str">
        <f t="shared" si="0"/>
        <v>ma</v>
      </c>
      <c r="B30" s="18">
        <v>28</v>
      </c>
      <c r="C30" s="19"/>
      <c r="D30" s="7">
        <f>DATE('jaar aanpassen'!$A$2,$D$2,B30)</f>
        <v>41757</v>
      </c>
    </row>
    <row r="31" spans="1:4" ht="21.95" customHeight="1">
      <c r="A31" s="60" t="str">
        <f t="shared" si="0"/>
        <v>di</v>
      </c>
      <c r="B31" s="20">
        <v>29</v>
      </c>
      <c r="C31" s="57"/>
      <c r="D31" s="7">
        <f>DATE('jaar aanpassen'!$A$2,$D$2,B31)</f>
        <v>41758</v>
      </c>
    </row>
    <row r="32" spans="1:4" ht="21.95" customHeight="1">
      <c r="A32" s="58" t="str">
        <f t="shared" si="0"/>
        <v>wo</v>
      </c>
      <c r="B32" s="79">
        <v>30</v>
      </c>
      <c r="C32" s="62"/>
      <c r="D32" s="7">
        <f>DATE('jaar aanpassen'!$A$2,$D$2,B32)</f>
        <v>41759</v>
      </c>
    </row>
    <row r="33" spans="1:9" ht="2.25" customHeight="1">
      <c r="A33" s="4"/>
      <c r="B33" s="4"/>
      <c r="C33" s="5"/>
      <c r="D33" s="7"/>
    </row>
    <row r="34" spans="1:9">
      <c r="A34" s="3"/>
      <c r="B34" s="3"/>
      <c r="C34" s="3"/>
      <c r="D34" s="1"/>
      <c r="E34" s="3"/>
      <c r="F34" s="1"/>
      <c r="G34" s="1"/>
      <c r="H34" s="1"/>
      <c r="I34" s="1"/>
    </row>
    <row r="35" spans="1:9">
      <c r="A35" s="222"/>
      <c r="B35" s="222"/>
      <c r="C35" s="222"/>
      <c r="D35" s="222"/>
      <c r="E35" s="222"/>
      <c r="F35" s="222"/>
      <c r="G35" s="222"/>
      <c r="H35" s="222"/>
      <c r="I35" s="222"/>
    </row>
  </sheetData>
  <mergeCells count="2">
    <mergeCell ref="A1:C1"/>
    <mergeCell ref="A35:I35"/>
  </mergeCells>
  <phoneticPr fontId="3"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dimension ref="A1:I35"/>
  <sheetViews>
    <sheetView zoomScale="85" workbookViewId="0">
      <selection activeCell="A29" sqref="A29:C30"/>
    </sheetView>
  </sheetViews>
  <sheetFormatPr defaultRowHeight="12.75"/>
  <cols>
    <col min="1" max="1" width="4.28515625" style="2" customWidth="1"/>
    <col min="2" max="2" width="3" style="2" customWidth="1"/>
    <col min="3" max="3" width="79.85546875" style="2" customWidth="1"/>
    <col min="4" max="4" width="10.140625" hidden="1" customWidth="1"/>
  </cols>
  <sheetData>
    <row r="1" spans="1:4" ht="36.75" customHeight="1" thickBot="1">
      <c r="A1" s="227" t="s">
        <v>5</v>
      </c>
      <c r="B1" s="220"/>
      <c r="C1" s="221"/>
    </row>
    <row r="2" spans="1:4" ht="6.75" customHeight="1">
      <c r="D2">
        <v>4</v>
      </c>
    </row>
    <row r="3" spans="1:4" ht="21.95" customHeight="1">
      <c r="A3" s="17" t="str">
        <f>IF(WEEKDAY(D3,2)=1,"ma",IF(WEEKDAY(D3,2)=2,"di",IF(WEEKDAY(D3,2)=3,"wo",IF(WEEKDAY(D3,2)=4,"do",IF(WEEKDAY(D3,2)=5,"vr",IF(WEEKDAY(D3,2)=6,"za","zo"))))))</f>
        <v>di</v>
      </c>
      <c r="B3" s="18">
        <v>1</v>
      </c>
      <c r="C3" s="188"/>
      <c r="D3" s="7">
        <f>DATE('jaar aanpassen'!$A$2,$D$2,B3)</f>
        <v>41730</v>
      </c>
    </row>
    <row r="4" spans="1:4" ht="21.95" customHeight="1">
      <c r="A4" s="55" t="str">
        <f t="shared" ref="A4:A32" si="0">IF(WEEKDAY(D4,2)=1,"ma",IF(WEEKDAY(D4,2)=2,"di",IF(WEEKDAY(D4,2)=3,"wo",IF(WEEKDAY(D4,2)=4,"do",IF(WEEKDAY(D4,2)=5,"vr",IF(WEEKDAY(D4,2)=6,"za","zo"))))))</f>
        <v>wo</v>
      </c>
      <c r="B4" s="15">
        <v>2</v>
      </c>
      <c r="C4" s="84"/>
      <c r="D4" s="7">
        <f>DATE('jaar aanpassen'!$A$2,$D$2,B4)</f>
        <v>41731</v>
      </c>
    </row>
    <row r="5" spans="1:4" ht="21.95" customHeight="1">
      <c r="A5" s="17" t="str">
        <f t="shared" si="0"/>
        <v>do</v>
      </c>
      <c r="B5" s="63">
        <v>3</v>
      </c>
      <c r="C5" s="85"/>
      <c r="D5" s="7">
        <f>DATE('jaar aanpassen'!$A$2,$D$2,B5)</f>
        <v>41732</v>
      </c>
    </row>
    <row r="6" spans="1:4" ht="21.95" customHeight="1">
      <c r="A6" s="14" t="str">
        <f t="shared" si="0"/>
        <v>vr</v>
      </c>
      <c r="B6" s="15">
        <v>4</v>
      </c>
      <c r="C6" s="87"/>
      <c r="D6" s="7">
        <f>DATE('jaar aanpassen'!$A$2,$D$2,B6)</f>
        <v>41733</v>
      </c>
    </row>
    <row r="7" spans="1:4" ht="21.95" customHeight="1">
      <c r="A7" s="17" t="str">
        <f t="shared" si="0"/>
        <v>za</v>
      </c>
      <c r="B7" s="18">
        <v>5</v>
      </c>
      <c r="C7" s="84"/>
      <c r="D7" s="7">
        <f>DATE('jaar aanpassen'!$A$2,$D$2,B7)</f>
        <v>41734</v>
      </c>
    </row>
    <row r="8" spans="1:4" ht="21.95" customHeight="1">
      <c r="A8" s="55" t="str">
        <f t="shared" si="0"/>
        <v>zo</v>
      </c>
      <c r="B8" s="15">
        <v>6</v>
      </c>
      <c r="C8" s="86"/>
      <c r="D8" s="7">
        <f>DATE('jaar aanpassen'!$A$2,$D$2,B8)</f>
        <v>41735</v>
      </c>
    </row>
    <row r="9" spans="1:4" ht="21.95" customHeight="1">
      <c r="A9" s="17" t="str">
        <f t="shared" si="0"/>
        <v>ma</v>
      </c>
      <c r="B9" s="18">
        <v>7</v>
      </c>
      <c r="C9" s="84"/>
      <c r="D9" s="7">
        <f>DATE('jaar aanpassen'!$A$2,$D$2,B9)</f>
        <v>41736</v>
      </c>
    </row>
    <row r="10" spans="1:4" ht="19.5" customHeight="1">
      <c r="A10" s="17" t="str">
        <f t="shared" si="0"/>
        <v>di</v>
      </c>
      <c r="B10" s="18">
        <v>8</v>
      </c>
      <c r="C10" s="189"/>
      <c r="D10" s="7">
        <f>DATE('jaar aanpassen'!$A$2,$D$2,B10)</f>
        <v>41737</v>
      </c>
    </row>
    <row r="11" spans="1:4" ht="21.95" customHeight="1">
      <c r="A11" s="17" t="s">
        <v>34</v>
      </c>
      <c r="B11" s="18">
        <v>9</v>
      </c>
      <c r="C11" s="86"/>
      <c r="D11" s="7"/>
    </row>
    <row r="12" spans="1:4" ht="21.95" customHeight="1">
      <c r="A12" s="14" t="str">
        <f t="shared" si="0"/>
        <v>do</v>
      </c>
      <c r="B12" s="15">
        <v>10</v>
      </c>
      <c r="C12" s="87"/>
      <c r="D12" s="7">
        <f>DATE('jaar aanpassen'!$A$2,$D$2,B12)</f>
        <v>41739</v>
      </c>
    </row>
    <row r="13" spans="1:4" ht="21.95" customHeight="1">
      <c r="A13" s="17" t="str">
        <f t="shared" si="0"/>
        <v>vr</v>
      </c>
      <c r="B13" s="18">
        <v>11</v>
      </c>
      <c r="C13" s="86"/>
      <c r="D13" s="7">
        <f>DATE('jaar aanpassen'!$A$2,$D$2,B13)</f>
        <v>41740</v>
      </c>
    </row>
    <row r="14" spans="1:4" ht="21.95" customHeight="1">
      <c r="A14" s="17" t="str">
        <f t="shared" si="0"/>
        <v>za</v>
      </c>
      <c r="B14" s="15">
        <v>12</v>
      </c>
      <c r="C14" s="84"/>
      <c r="D14" s="7">
        <f>DATE('jaar aanpassen'!$A$2,$D$2,B14)</f>
        <v>41741</v>
      </c>
    </row>
    <row r="15" spans="1:4" ht="21.95" customHeight="1">
      <c r="A15" s="17" t="str">
        <f t="shared" si="0"/>
        <v>zo</v>
      </c>
      <c r="B15" s="18">
        <v>13</v>
      </c>
      <c r="C15" s="86"/>
      <c r="D15" s="7">
        <f>DATE('jaar aanpassen'!$A$2,$D$2,B15)</f>
        <v>41742</v>
      </c>
    </row>
    <row r="16" spans="1:4" ht="21.95" customHeight="1">
      <c r="A16" s="17" t="str">
        <f t="shared" si="0"/>
        <v>ma</v>
      </c>
      <c r="B16" s="15">
        <v>14</v>
      </c>
      <c r="C16" s="84"/>
      <c r="D16" s="7">
        <f>DATE('jaar aanpassen'!$A$2,$D$2,B16)</f>
        <v>41743</v>
      </c>
    </row>
    <row r="17" spans="1:4" ht="21.95" customHeight="1">
      <c r="A17" s="58" t="str">
        <f t="shared" si="0"/>
        <v>di</v>
      </c>
      <c r="B17" s="59">
        <v>15</v>
      </c>
      <c r="C17" s="76"/>
      <c r="D17" s="7">
        <f>DATE('jaar aanpassen'!$A$2,$D$2,B17)</f>
        <v>41744</v>
      </c>
    </row>
    <row r="18" spans="1:4" ht="21.95" customHeight="1">
      <c r="A18" s="58" t="str">
        <f t="shared" si="0"/>
        <v>wo</v>
      </c>
      <c r="B18" s="20">
        <v>16</v>
      </c>
      <c r="C18" s="77"/>
      <c r="D18" s="7">
        <f>DATE('jaar aanpassen'!$A$2,$D$2,B18)</f>
        <v>41745</v>
      </c>
    </row>
    <row r="19" spans="1:4" ht="21.95" customHeight="1">
      <c r="A19" s="58" t="str">
        <f t="shared" si="0"/>
        <v>do</v>
      </c>
      <c r="B19" s="59">
        <v>17</v>
      </c>
      <c r="C19" s="76"/>
      <c r="D19" s="7">
        <f>DATE('jaar aanpassen'!$A$2,$D$2,B19)</f>
        <v>41746</v>
      </c>
    </row>
    <row r="20" spans="1:4" ht="21.95" customHeight="1">
      <c r="A20" s="58" t="str">
        <f t="shared" si="0"/>
        <v>vr</v>
      </c>
      <c r="B20" s="20">
        <v>18</v>
      </c>
      <c r="C20" s="77"/>
      <c r="D20" s="7">
        <f>DATE('jaar aanpassen'!$A$2,$D$2,B20)</f>
        <v>41747</v>
      </c>
    </row>
    <row r="21" spans="1:4" ht="21.95" customHeight="1">
      <c r="A21" s="58" t="str">
        <f t="shared" si="0"/>
        <v>za</v>
      </c>
      <c r="B21" s="59">
        <v>19</v>
      </c>
      <c r="C21" s="76"/>
      <c r="D21" s="7">
        <f>DATE('jaar aanpassen'!$A$2,$D$2,B21)</f>
        <v>41748</v>
      </c>
    </row>
    <row r="22" spans="1:4" ht="21.95" customHeight="1">
      <c r="A22" s="55" t="str">
        <f t="shared" si="0"/>
        <v>zo</v>
      </c>
      <c r="B22" s="15">
        <v>20</v>
      </c>
      <c r="C22" s="84"/>
      <c r="D22" s="7">
        <f>DATE('jaar aanpassen'!$A$2,$D$2,B22)</f>
        <v>41749</v>
      </c>
    </row>
    <row r="23" spans="1:4" ht="21.95" customHeight="1">
      <c r="A23" s="17" t="str">
        <f t="shared" si="0"/>
        <v>ma</v>
      </c>
      <c r="B23" s="63">
        <v>21</v>
      </c>
      <c r="C23" s="85"/>
      <c r="D23" s="7">
        <f>DATE('jaar aanpassen'!$A$2,$D$2,B23)</f>
        <v>41750</v>
      </c>
    </row>
    <row r="24" spans="1:4" ht="21.95" customHeight="1">
      <c r="A24" s="25" t="str">
        <f t="shared" si="0"/>
        <v>di</v>
      </c>
      <c r="B24" s="20">
        <v>22</v>
      </c>
      <c r="C24" s="77"/>
      <c r="D24" s="7">
        <f>DATE('jaar aanpassen'!$A$2,$D$2,B24)</f>
        <v>41751</v>
      </c>
    </row>
    <row r="25" spans="1:4" ht="21.95" customHeight="1">
      <c r="A25" s="22" t="str">
        <f t="shared" si="0"/>
        <v>wo</v>
      </c>
      <c r="B25" s="27">
        <v>23</v>
      </c>
      <c r="C25" s="91"/>
      <c r="D25" s="7">
        <f>DATE('jaar aanpassen'!$A$2,$D$2,B25)</f>
        <v>41752</v>
      </c>
    </row>
    <row r="26" spans="1:4" ht="21.95" customHeight="1">
      <c r="A26" s="58" t="str">
        <f t="shared" si="0"/>
        <v>do</v>
      </c>
      <c r="B26" s="59">
        <v>24</v>
      </c>
      <c r="C26" s="92"/>
      <c r="D26" s="7">
        <f>DATE('jaar aanpassen'!$A$2,$D$2,B26)</f>
        <v>41753</v>
      </c>
    </row>
    <row r="27" spans="1:4" ht="21.95" customHeight="1">
      <c r="A27" s="25" t="str">
        <f t="shared" si="0"/>
        <v>vr</v>
      </c>
      <c r="B27" s="26">
        <v>25</v>
      </c>
      <c r="C27" s="190"/>
      <c r="D27" s="7">
        <f>DATE('jaar aanpassen'!$A$2,$D$2,B27)</f>
        <v>41754</v>
      </c>
    </row>
    <row r="28" spans="1:4" ht="21.95" customHeight="1">
      <c r="A28" s="58" t="str">
        <f t="shared" si="0"/>
        <v>za</v>
      </c>
      <c r="B28" s="20">
        <v>26</v>
      </c>
      <c r="C28" s="77"/>
      <c r="D28" s="7">
        <f>DATE('jaar aanpassen'!$A$2,$D$2,B28)</f>
        <v>41755</v>
      </c>
    </row>
    <row r="29" spans="1:4" ht="21.95" customHeight="1">
      <c r="A29" s="55" t="str">
        <f t="shared" si="0"/>
        <v>zo</v>
      </c>
      <c r="B29" s="56">
        <v>27</v>
      </c>
      <c r="C29" s="86"/>
      <c r="D29" s="7">
        <f>DATE('jaar aanpassen'!$A$2,$D$2,B29)</f>
        <v>41756</v>
      </c>
    </row>
    <row r="30" spans="1:4" ht="21.95" customHeight="1">
      <c r="A30" s="17" t="str">
        <f t="shared" si="0"/>
        <v>ma</v>
      </c>
      <c r="B30" s="18">
        <v>28</v>
      </c>
      <c r="C30" s="86"/>
      <c r="D30" s="7">
        <f>DATE('jaar aanpassen'!$A$2,$D$2,B30)</f>
        <v>41757</v>
      </c>
    </row>
    <row r="31" spans="1:4" ht="21.95" customHeight="1">
      <c r="A31" s="60" t="str">
        <f t="shared" si="0"/>
        <v>di</v>
      </c>
      <c r="B31" s="20">
        <v>29</v>
      </c>
      <c r="C31" s="77"/>
      <c r="D31" s="7">
        <f>DATE('jaar aanpassen'!$A$2,$D$2,B31)</f>
        <v>41758</v>
      </c>
    </row>
    <row r="32" spans="1:4" ht="21.95" customHeight="1">
      <c r="A32" s="58" t="str">
        <f t="shared" si="0"/>
        <v>wo</v>
      </c>
      <c r="B32" s="79">
        <v>30</v>
      </c>
      <c r="C32" s="92"/>
      <c r="D32" s="7">
        <f>DATE('jaar aanpassen'!$A$2,$D$2,B32)</f>
        <v>41759</v>
      </c>
    </row>
    <row r="33" spans="1:9" ht="2.25" customHeight="1">
      <c r="A33" s="4"/>
      <c r="B33" s="4"/>
      <c r="C33" s="5"/>
      <c r="D33" s="7"/>
    </row>
    <row r="34" spans="1:9">
      <c r="A34" s="3"/>
      <c r="B34" s="3"/>
      <c r="C34" s="3"/>
      <c r="D34" s="1"/>
      <c r="E34" s="3"/>
      <c r="F34" s="1"/>
      <c r="G34" s="1"/>
      <c r="H34" s="1"/>
      <c r="I34" s="1"/>
    </row>
    <row r="35" spans="1:9">
      <c r="A35" s="222"/>
      <c r="B35" s="222"/>
      <c r="C35" s="222"/>
      <c r="D35" s="222"/>
      <c r="E35" s="222"/>
      <c r="F35" s="222"/>
      <c r="G35" s="222"/>
      <c r="H35" s="222"/>
      <c r="I35" s="222"/>
    </row>
  </sheetData>
  <mergeCells count="2">
    <mergeCell ref="A1:C1"/>
    <mergeCell ref="A35:I35"/>
  </mergeCells>
  <phoneticPr fontId="3" type="noConversion"/>
  <pageMargins left="0.70866141732283472" right="0.70866141732283472" top="0.35433070866141736"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dimension ref="A1:I37"/>
  <sheetViews>
    <sheetView topLeftCell="A18" zoomScaleNormal="100" workbookViewId="0">
      <selection activeCell="A2" sqref="A2:C34"/>
    </sheetView>
  </sheetViews>
  <sheetFormatPr defaultRowHeight="12.75"/>
  <cols>
    <col min="1" max="1" width="4.28515625" style="2" customWidth="1"/>
    <col min="2" max="2" width="3.85546875" style="2" bestFit="1" customWidth="1"/>
    <col min="3" max="3" width="80.7109375" style="2" customWidth="1"/>
    <col min="4" max="4" width="10.140625" hidden="1" customWidth="1"/>
  </cols>
  <sheetData>
    <row r="1" spans="1:4" ht="13.5" thickBot="1"/>
    <row r="2" spans="1:4" ht="30" customHeight="1" thickBot="1">
      <c r="A2" s="227" t="s">
        <v>36</v>
      </c>
      <c r="B2" s="220"/>
      <c r="C2" s="221"/>
    </row>
    <row r="3" spans="1:4" ht="21.75" customHeight="1">
      <c r="D3">
        <v>5</v>
      </c>
    </row>
    <row r="4" spans="1:4" s="89" customFormat="1" ht="21.95" customHeight="1">
      <c r="A4" s="191" t="str">
        <f>IF(WEEKDAY(D4,2)=1,"ma",IF(WEEKDAY(D4,2)=2,"di",IF(WEEKDAY(D4,2)=3,"wo",IF(WEEKDAY(D4,2)=4,"do",IF(WEEKDAY(D4,2)=5,"vr",IF(WEEKDAY(D4,2)=6,"za","zo"))))))</f>
        <v>do</v>
      </c>
      <c r="B4" s="192">
        <v>1</v>
      </c>
      <c r="C4" s="192" t="s">
        <v>10</v>
      </c>
      <c r="D4" s="88">
        <f>DATE('jaar aanpassen'!$A$2,$D$3,B4)</f>
        <v>41760</v>
      </c>
    </row>
    <row r="5" spans="1:4" s="89" customFormat="1" ht="21.95" customHeight="1">
      <c r="A5" s="153" t="str">
        <f t="shared" ref="A5:A34" si="0">IF(WEEKDAY(D5,2)=1,"ma",IF(WEEKDAY(D5,2)=2,"di",IF(WEEKDAY(D5,2)=3,"wo",IF(WEEKDAY(D5,2)=4,"do",IF(WEEKDAY(D5,2)=5,"vr",IF(WEEKDAY(D5,2)=6,"za","zo"))))))</f>
        <v>vr</v>
      </c>
      <c r="B5" s="105">
        <v>2</v>
      </c>
      <c r="C5" s="105"/>
      <c r="D5" s="88">
        <f>DATE('jaar aanpassen'!$A$2,$D$3,B5)</f>
        <v>41761</v>
      </c>
    </row>
    <row r="6" spans="1:4" s="89" customFormat="1" ht="21.95" customHeight="1">
      <c r="A6" s="150" t="str">
        <f t="shared" si="0"/>
        <v>za</v>
      </c>
      <c r="B6" s="193">
        <v>3</v>
      </c>
      <c r="C6" s="193"/>
      <c r="D6" s="88">
        <f>DATE('jaar aanpassen'!$A$2,$D$3,B6)</f>
        <v>41762</v>
      </c>
    </row>
    <row r="7" spans="1:4" s="89" customFormat="1" ht="21.95" customHeight="1">
      <c r="A7" s="191" t="str">
        <f t="shared" si="0"/>
        <v>zo</v>
      </c>
      <c r="B7" s="192">
        <v>4</v>
      </c>
      <c r="C7" s="192"/>
      <c r="D7" s="88">
        <f>DATE('jaar aanpassen'!$A$2,$D$3,B7)</f>
        <v>41763</v>
      </c>
    </row>
    <row r="8" spans="1:4" s="89" customFormat="1" ht="19.5" customHeight="1">
      <c r="A8" s="194" t="str">
        <f t="shared" si="0"/>
        <v>ma</v>
      </c>
      <c r="B8" s="195">
        <v>5</v>
      </c>
      <c r="C8" s="196"/>
      <c r="D8" s="88">
        <f>DATE('jaar aanpassen'!$A$2,$D$3,B8)</f>
        <v>41764</v>
      </c>
    </row>
    <row r="9" spans="1:4" s="89" customFormat="1" ht="21.95" customHeight="1">
      <c r="A9" s="153" t="str">
        <f t="shared" si="0"/>
        <v>di</v>
      </c>
      <c r="B9" s="102">
        <v>6</v>
      </c>
      <c r="C9" s="102"/>
      <c r="D9" s="88">
        <f>DATE('jaar aanpassen'!$A$2,$D$3,B9)</f>
        <v>41765</v>
      </c>
    </row>
    <row r="10" spans="1:4" s="89" customFormat="1" ht="21.95" customHeight="1">
      <c r="A10" s="155" t="str">
        <f t="shared" si="0"/>
        <v>wo</v>
      </c>
      <c r="B10" s="159">
        <v>7</v>
      </c>
      <c r="C10" s="105"/>
      <c r="D10" s="88">
        <f>DATE('jaar aanpassen'!$A$2,$D$3,B10)</f>
        <v>41766</v>
      </c>
    </row>
    <row r="11" spans="1:4" s="89" customFormat="1" ht="21.95" customHeight="1">
      <c r="A11" s="153" t="str">
        <f t="shared" si="0"/>
        <v>do</v>
      </c>
      <c r="B11" s="105">
        <v>8</v>
      </c>
      <c r="C11" s="102"/>
      <c r="D11" s="88">
        <f>DATE('jaar aanpassen'!$A$2,$D$3,B11)</f>
        <v>41767</v>
      </c>
    </row>
    <row r="12" spans="1:4" s="89" customFormat="1" ht="21.95" customHeight="1">
      <c r="A12" s="191" t="str">
        <f t="shared" si="0"/>
        <v>vr</v>
      </c>
      <c r="B12" s="192">
        <v>9</v>
      </c>
      <c r="C12" s="195" t="s">
        <v>37</v>
      </c>
      <c r="D12" s="88">
        <f>DATE('jaar aanpassen'!$A$2,$D$3,B12)</f>
        <v>41768</v>
      </c>
    </row>
    <row r="13" spans="1:4" s="89" customFormat="1" ht="21.95" customHeight="1">
      <c r="A13" s="191" t="str">
        <f t="shared" si="0"/>
        <v>za</v>
      </c>
      <c r="B13" s="195">
        <v>10</v>
      </c>
      <c r="C13" s="192" t="s">
        <v>38</v>
      </c>
      <c r="D13" s="88">
        <f>DATE('jaar aanpassen'!$A$2,$D$3,B13)</f>
        <v>41769</v>
      </c>
    </row>
    <row r="14" spans="1:4" s="89" customFormat="1" ht="21.95" customHeight="1">
      <c r="A14" s="197" t="str">
        <f t="shared" si="0"/>
        <v>zo</v>
      </c>
      <c r="B14" s="198">
        <v>11</v>
      </c>
      <c r="C14" s="198"/>
      <c r="D14" s="88">
        <f>DATE('jaar aanpassen'!$A$2,$D$3,B14)</f>
        <v>41770</v>
      </c>
    </row>
    <row r="15" spans="1:4" s="89" customFormat="1" ht="21.95" customHeight="1">
      <c r="A15" s="191" t="str">
        <f t="shared" si="0"/>
        <v>ma</v>
      </c>
      <c r="B15" s="199">
        <v>12</v>
      </c>
      <c r="C15" s="200"/>
      <c r="D15" s="88">
        <f>DATE('jaar aanpassen'!$A$2,$D$3,B15)</f>
        <v>41771</v>
      </c>
    </row>
    <row r="16" spans="1:4" s="89" customFormat="1" ht="21.95" customHeight="1">
      <c r="A16" s="155" t="str">
        <f t="shared" si="0"/>
        <v>di</v>
      </c>
      <c r="B16" s="159">
        <v>13</v>
      </c>
      <c r="C16" s="159" t="s">
        <v>74</v>
      </c>
      <c r="D16" s="88">
        <f>DATE('jaar aanpassen'!$A$2,$D$3,B16)</f>
        <v>41772</v>
      </c>
    </row>
    <row r="17" spans="1:4" s="89" customFormat="1" ht="21.95" customHeight="1">
      <c r="A17" s="153" t="str">
        <f t="shared" si="0"/>
        <v>wo</v>
      </c>
      <c r="B17" s="105">
        <v>14</v>
      </c>
      <c r="C17" s="159" t="s">
        <v>75</v>
      </c>
      <c r="D17" s="88">
        <f>DATE('jaar aanpassen'!$A$2,$D$3,B17)</f>
        <v>41773</v>
      </c>
    </row>
    <row r="18" spans="1:4" s="89" customFormat="1" ht="21.95" customHeight="1">
      <c r="A18" s="153" t="str">
        <f t="shared" si="0"/>
        <v>do</v>
      </c>
      <c r="B18" s="102">
        <v>15</v>
      </c>
      <c r="C18" s="102"/>
      <c r="D18" s="88">
        <f>DATE('jaar aanpassen'!$A$2,$D$3,B18)</f>
        <v>41774</v>
      </c>
    </row>
    <row r="19" spans="1:4" s="89" customFormat="1" ht="21.95" customHeight="1">
      <c r="A19" s="153" t="str">
        <f t="shared" si="0"/>
        <v>vr</v>
      </c>
      <c r="B19" s="105">
        <v>16</v>
      </c>
      <c r="C19" s="105"/>
      <c r="D19" s="88">
        <f>DATE('jaar aanpassen'!$A$2,$D$3,B19)</f>
        <v>41775</v>
      </c>
    </row>
    <row r="20" spans="1:4" s="89" customFormat="1" ht="21.95" customHeight="1">
      <c r="A20" s="153" t="str">
        <f t="shared" si="0"/>
        <v>za</v>
      </c>
      <c r="B20" s="102">
        <v>17</v>
      </c>
      <c r="C20" s="201"/>
      <c r="D20" s="88">
        <f>DATE('jaar aanpassen'!$A$2,$D$3,B20)</f>
        <v>41776</v>
      </c>
    </row>
    <row r="21" spans="1:4" s="89" customFormat="1" ht="21.95" customHeight="1">
      <c r="A21" s="197" t="str">
        <f t="shared" si="0"/>
        <v>zo</v>
      </c>
      <c r="B21" s="195">
        <v>18</v>
      </c>
      <c r="C21" s="195"/>
      <c r="D21" s="88">
        <f>DATE('jaar aanpassen'!$A$2,$D$3,B21)</f>
        <v>41777</v>
      </c>
    </row>
    <row r="22" spans="1:4" s="89" customFormat="1" ht="21.95" customHeight="1">
      <c r="A22" s="191" t="str">
        <f t="shared" si="0"/>
        <v>ma</v>
      </c>
      <c r="B22" s="199">
        <v>19</v>
      </c>
      <c r="C22" s="200" t="s">
        <v>76</v>
      </c>
      <c r="D22" s="88">
        <f>DATE('jaar aanpassen'!$A$2,$D$3,B22)</f>
        <v>41778</v>
      </c>
    </row>
    <row r="23" spans="1:4" s="89" customFormat="1" ht="21.95" customHeight="1">
      <c r="A23" s="155" t="str">
        <f t="shared" si="0"/>
        <v>di</v>
      </c>
      <c r="B23" s="159">
        <v>20</v>
      </c>
      <c r="C23" s="159" t="s">
        <v>11</v>
      </c>
      <c r="D23" s="88">
        <f>DATE('jaar aanpassen'!$A$2,$D$3,B23)</f>
        <v>41779</v>
      </c>
    </row>
    <row r="24" spans="1:4" s="89" customFormat="1" ht="21.95" customHeight="1">
      <c r="A24" s="155" t="str">
        <f t="shared" si="0"/>
        <v>wo</v>
      </c>
      <c r="B24" s="159">
        <v>21</v>
      </c>
      <c r="C24" s="159"/>
      <c r="D24" s="88">
        <f>DATE('jaar aanpassen'!$A$2,$D$3,B24)</f>
        <v>41780</v>
      </c>
    </row>
    <row r="25" spans="1:4" s="89" customFormat="1" ht="21.95" customHeight="1">
      <c r="A25" s="153" t="str">
        <f t="shared" si="0"/>
        <v>do</v>
      </c>
      <c r="B25" s="105">
        <v>22</v>
      </c>
      <c r="C25" s="102"/>
      <c r="D25" s="88">
        <f>DATE('jaar aanpassen'!$A$2,$D$3,B25)</f>
        <v>41781</v>
      </c>
    </row>
    <row r="26" spans="1:4" s="89" customFormat="1" ht="21.95" customHeight="1">
      <c r="A26" s="153" t="str">
        <f t="shared" si="0"/>
        <v>vr</v>
      </c>
      <c r="B26" s="102">
        <v>23</v>
      </c>
      <c r="C26" s="102"/>
      <c r="D26" s="88">
        <f>DATE('jaar aanpassen'!$A$2,$D$3,B26)</f>
        <v>41782</v>
      </c>
    </row>
    <row r="27" spans="1:4" s="89" customFormat="1" ht="21.95" customHeight="1">
      <c r="A27" s="153" t="str">
        <f t="shared" si="0"/>
        <v>za</v>
      </c>
      <c r="B27" s="102">
        <v>24</v>
      </c>
      <c r="C27" s="102"/>
      <c r="D27" s="88">
        <f>DATE('jaar aanpassen'!$A$2,$D$3,B27)</f>
        <v>41783</v>
      </c>
    </row>
    <row r="28" spans="1:4" s="89" customFormat="1" ht="21.95" customHeight="1">
      <c r="A28" s="202" t="str">
        <f t="shared" si="0"/>
        <v>zo</v>
      </c>
      <c r="B28" s="203">
        <v>25</v>
      </c>
      <c r="C28" s="203"/>
      <c r="D28" s="88">
        <f>DATE('jaar aanpassen'!$A$2,$D$3,B28)</f>
        <v>41784</v>
      </c>
    </row>
    <row r="29" spans="1:4" s="89" customFormat="1" ht="19.5" customHeight="1">
      <c r="A29" s="191" t="str">
        <f t="shared" si="0"/>
        <v>ma</v>
      </c>
      <c r="B29" s="192">
        <v>26</v>
      </c>
      <c r="C29" s="204"/>
      <c r="D29" s="88">
        <f>DATE('jaar aanpassen'!$A$2,$D$3,B29)</f>
        <v>41785</v>
      </c>
    </row>
    <row r="30" spans="1:4" s="89" customFormat="1" ht="21.95" customHeight="1">
      <c r="A30" s="202" t="str">
        <f t="shared" si="0"/>
        <v>di</v>
      </c>
      <c r="B30" s="203">
        <v>27</v>
      </c>
      <c r="C30" s="203" t="s">
        <v>8</v>
      </c>
      <c r="D30" s="88">
        <f>DATE('jaar aanpassen'!$A$2,$D$3,B30)</f>
        <v>41786</v>
      </c>
    </row>
    <row r="31" spans="1:4" s="89" customFormat="1" ht="21.95" customHeight="1">
      <c r="A31" s="153" t="str">
        <f t="shared" si="0"/>
        <v>wo</v>
      </c>
      <c r="B31" s="105">
        <v>28</v>
      </c>
      <c r="C31" s="105"/>
      <c r="D31" s="88">
        <f>DATE('jaar aanpassen'!$A$2,$D$3,B31)</f>
        <v>41787</v>
      </c>
    </row>
    <row r="32" spans="1:4" s="89" customFormat="1" ht="21.95" customHeight="1">
      <c r="A32" s="153" t="str">
        <f t="shared" si="0"/>
        <v>do</v>
      </c>
      <c r="B32" s="102">
        <v>29</v>
      </c>
      <c r="C32" s="102"/>
      <c r="D32" s="88">
        <f>DATE('jaar aanpassen'!$A$2,$D$3,B32)</f>
        <v>41788</v>
      </c>
    </row>
    <row r="33" spans="1:9" s="89" customFormat="1" ht="21.95" customHeight="1">
      <c r="A33" s="153" t="str">
        <f t="shared" si="0"/>
        <v>vr</v>
      </c>
      <c r="B33" s="102">
        <v>30</v>
      </c>
      <c r="C33" s="159"/>
      <c r="D33" s="88">
        <f>DATE('jaar aanpassen'!$A$2,$D$3,B33)</f>
        <v>41789</v>
      </c>
    </row>
    <row r="34" spans="1:9" s="89" customFormat="1" ht="21.95" customHeight="1">
      <c r="A34" s="153" t="str">
        <f t="shared" si="0"/>
        <v>za</v>
      </c>
      <c r="B34" s="102">
        <v>31</v>
      </c>
      <c r="C34" s="201"/>
      <c r="D34" s="88">
        <f>DATE('jaar aanpassen'!$A$2,$D$3,B34)</f>
        <v>41790</v>
      </c>
    </row>
    <row r="35" spans="1:9" ht="4.5" customHeight="1">
      <c r="A35" s="11"/>
      <c r="B35" s="11"/>
      <c r="C35" s="11"/>
      <c r="D35" s="12"/>
      <c r="E35" s="12"/>
      <c r="F35" s="12"/>
      <c r="G35" s="12"/>
      <c r="H35" s="12"/>
      <c r="I35" s="12"/>
    </row>
    <row r="36" spans="1:9">
      <c r="A36" s="11"/>
      <c r="B36" s="11"/>
      <c r="C36" s="11"/>
      <c r="D36" s="12"/>
      <c r="E36" s="12"/>
      <c r="F36" s="12"/>
      <c r="G36" s="12"/>
      <c r="H36" s="12"/>
      <c r="I36" s="12"/>
    </row>
    <row r="37" spans="1:9">
      <c r="A37" s="11"/>
      <c r="B37" s="11"/>
      <c r="C37" s="11"/>
      <c r="D37" s="12"/>
      <c r="E37" s="12"/>
      <c r="F37" s="12"/>
      <c r="G37" s="12"/>
      <c r="H37" s="12"/>
      <c r="I37" s="12"/>
    </row>
  </sheetData>
  <mergeCells count="1">
    <mergeCell ref="A2:C2"/>
  </mergeCells>
  <phoneticPr fontId="3" type="noConversion"/>
  <pageMargins left="0.70866141732283472" right="0.70866141732283472" top="0.55118110236220474" bottom="0.35433070866141736"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dimension ref="A1:I36"/>
  <sheetViews>
    <sheetView topLeftCell="A28" workbookViewId="0">
      <selection activeCell="A3" sqref="A3:C33"/>
    </sheetView>
  </sheetViews>
  <sheetFormatPr defaultRowHeight="12.75"/>
  <cols>
    <col min="1" max="1" width="4.28515625" style="2" customWidth="1"/>
    <col min="2" max="2" width="3.85546875" style="2" bestFit="1" customWidth="1"/>
    <col min="3" max="3" width="77.85546875" style="2" customWidth="1"/>
    <col min="4" max="4" width="10.140625" hidden="1" customWidth="1"/>
  </cols>
  <sheetData>
    <row r="1" spans="1:4" ht="22.5" customHeight="1" thickBot="1">
      <c r="A1" s="227" t="s">
        <v>0</v>
      </c>
      <c r="B1" s="220"/>
      <c r="C1" s="221"/>
    </row>
    <row r="2" spans="1:4" ht="11.25" customHeight="1">
      <c r="D2">
        <v>5</v>
      </c>
    </row>
    <row r="3" spans="1:4" s="89" customFormat="1" ht="21.95" customHeight="1">
      <c r="A3" s="191" t="str">
        <f ca="1">IF(WEEKDAY(D3,2)=1,"ma",IF(WEEKDAY(D3,2)=2,"di",IF(WEEKDAY(D3,2)=3,"wo",IF(WEEKDAY(D3,2)=4,"do",IF(WEEKDAY(D3,2)=5,"vr",IF(WEEKDAY(D3,2)=6,"za","zo"))))))</f>
        <v>wo</v>
      </c>
      <c r="B3" s="192">
        <v>1</v>
      </c>
      <c r="C3" s="205" t="s">
        <v>78</v>
      </c>
      <c r="D3" s="88">
        <f ca="1">DATE('jaar aanpassen'!$A$2,$D$3,B3)</f>
        <v>41395</v>
      </c>
    </row>
    <row r="4" spans="1:4" s="89" customFormat="1" ht="21.95" customHeight="1">
      <c r="A4" s="153" t="str">
        <f t="shared" ref="A4:A33" ca="1" si="0">IF(WEEKDAY(D4,2)=1,"ma",IF(WEEKDAY(D4,2)=2,"di",IF(WEEKDAY(D4,2)=3,"wo",IF(WEEKDAY(D4,2)=4,"do",IF(WEEKDAY(D4,2)=5,"vr",IF(WEEKDAY(D4,2)=6,"za","zo"))))))</f>
        <v>do</v>
      </c>
      <c r="B4" s="105">
        <v>2</v>
      </c>
      <c r="C4" s="105"/>
      <c r="D4" s="88">
        <f ca="1">DATE('jaar aanpassen'!$A$2,$D$3,B4)</f>
        <v>41396</v>
      </c>
    </row>
    <row r="5" spans="1:4" s="89" customFormat="1" ht="21.95" customHeight="1">
      <c r="A5" s="150" t="str">
        <f t="shared" ca="1" si="0"/>
        <v>vr</v>
      </c>
      <c r="B5" s="193">
        <v>3</v>
      </c>
      <c r="C5" s="193"/>
      <c r="D5" s="88">
        <f ca="1">DATE('jaar aanpassen'!$A$2,$D$3,B5)</f>
        <v>41397</v>
      </c>
    </row>
    <row r="6" spans="1:4" s="89" customFormat="1" ht="21.95" customHeight="1">
      <c r="A6" s="191" t="str">
        <f t="shared" ca="1" si="0"/>
        <v>za</v>
      </c>
      <c r="B6" s="192">
        <v>4</v>
      </c>
      <c r="C6" s="192" t="s">
        <v>77</v>
      </c>
      <c r="D6" s="88">
        <f ca="1">DATE('jaar aanpassen'!$A$2,$D$3,B6)</f>
        <v>41398</v>
      </c>
    </row>
    <row r="7" spans="1:4" s="89" customFormat="1" ht="19.5" customHeight="1">
      <c r="A7" s="194" t="str">
        <f t="shared" ca="1" si="0"/>
        <v>zo</v>
      </c>
      <c r="B7" s="195">
        <v>5</v>
      </c>
      <c r="C7" s="196"/>
      <c r="D7" s="88">
        <f ca="1">DATE('jaar aanpassen'!$A$2,$D$3,B7)</f>
        <v>41399</v>
      </c>
    </row>
    <row r="8" spans="1:4" s="89" customFormat="1" ht="21.95" customHeight="1">
      <c r="A8" s="153" t="str">
        <f t="shared" ca="1" si="0"/>
        <v>ma</v>
      </c>
      <c r="B8" s="102">
        <v>6</v>
      </c>
      <c r="C8" s="102"/>
      <c r="D8" s="88">
        <f ca="1">DATE('jaar aanpassen'!$A$2,$D$3,B8)</f>
        <v>41400</v>
      </c>
    </row>
    <row r="9" spans="1:4" s="89" customFormat="1" ht="21.95" customHeight="1">
      <c r="A9" s="155" t="str">
        <f t="shared" ca="1" si="0"/>
        <v>di</v>
      </c>
      <c r="B9" s="159">
        <v>7</v>
      </c>
      <c r="C9" s="105"/>
      <c r="D9" s="88">
        <f ca="1">DATE('jaar aanpassen'!$A$2,$D$3,B9)</f>
        <v>41401</v>
      </c>
    </row>
    <row r="10" spans="1:4" s="89" customFormat="1" ht="21.95" customHeight="1">
      <c r="A10" s="153" t="str">
        <f t="shared" ca="1" si="0"/>
        <v>wo</v>
      </c>
      <c r="B10" s="105">
        <v>8</v>
      </c>
      <c r="C10" s="102"/>
      <c r="D10" s="88">
        <f ca="1">DATE('jaar aanpassen'!$A$2,$D$3,B10)</f>
        <v>41402</v>
      </c>
    </row>
    <row r="11" spans="1:4" s="89" customFormat="1" ht="21.95" customHeight="1">
      <c r="A11" s="191" t="str">
        <f t="shared" ca="1" si="0"/>
        <v>do</v>
      </c>
      <c r="B11" s="192">
        <v>9</v>
      </c>
      <c r="C11" s="195" t="s">
        <v>37</v>
      </c>
      <c r="D11" s="88">
        <f ca="1">DATE('jaar aanpassen'!$A$2,$D$3,B11)</f>
        <v>41403</v>
      </c>
    </row>
    <row r="12" spans="1:4" s="89" customFormat="1" ht="21.95" customHeight="1">
      <c r="A12" s="191" t="str">
        <f t="shared" ca="1" si="0"/>
        <v>vr</v>
      </c>
      <c r="B12" s="195">
        <v>10</v>
      </c>
      <c r="C12" s="192" t="s">
        <v>38</v>
      </c>
      <c r="D12" s="88">
        <f ca="1">DATE('jaar aanpassen'!$A$2,$D$3,B12)</f>
        <v>41404</v>
      </c>
    </row>
    <row r="13" spans="1:4" s="89" customFormat="1" ht="21.95" customHeight="1">
      <c r="A13" s="197" t="str">
        <f t="shared" ca="1" si="0"/>
        <v>za</v>
      </c>
      <c r="B13" s="198">
        <v>11</v>
      </c>
      <c r="C13" s="198"/>
      <c r="D13" s="88">
        <f ca="1">DATE('jaar aanpassen'!$A$2,$D$3,B13)</f>
        <v>41405</v>
      </c>
    </row>
    <row r="14" spans="1:4" s="89" customFormat="1" ht="21.95" customHeight="1">
      <c r="A14" s="191" t="str">
        <f t="shared" ca="1" si="0"/>
        <v>zo</v>
      </c>
      <c r="B14" s="199">
        <v>12</v>
      </c>
      <c r="C14" s="200"/>
      <c r="D14" s="88">
        <f ca="1">DATE('jaar aanpassen'!$A$2,$D$3,B14)</f>
        <v>41406</v>
      </c>
    </row>
    <row r="15" spans="1:4" s="89" customFormat="1" ht="21.95" customHeight="1">
      <c r="A15" s="155" t="str">
        <f t="shared" ca="1" si="0"/>
        <v>ma</v>
      </c>
      <c r="B15" s="159">
        <v>13</v>
      </c>
      <c r="C15" s="159"/>
      <c r="D15" s="88">
        <f ca="1">DATE('jaar aanpassen'!$A$2,$D$3,B15)</f>
        <v>41407</v>
      </c>
    </row>
    <row r="16" spans="1:4" s="89" customFormat="1" ht="21.95" customHeight="1">
      <c r="A16" s="153" t="str">
        <f t="shared" ca="1" si="0"/>
        <v>di</v>
      </c>
      <c r="B16" s="105">
        <v>14</v>
      </c>
      <c r="C16" s="159" t="s">
        <v>75</v>
      </c>
      <c r="D16" s="88">
        <f ca="1">DATE('jaar aanpassen'!$A$2,$D$3,B16)</f>
        <v>41408</v>
      </c>
    </row>
    <row r="17" spans="1:4" s="89" customFormat="1" ht="21.95" customHeight="1">
      <c r="A17" s="153" t="str">
        <f t="shared" ca="1" si="0"/>
        <v>wo</v>
      </c>
      <c r="B17" s="102">
        <v>15</v>
      </c>
      <c r="C17" s="102"/>
      <c r="D17" s="88">
        <f ca="1">DATE('jaar aanpassen'!$A$2,$D$3,B17)</f>
        <v>41409</v>
      </c>
    </row>
    <row r="18" spans="1:4" s="89" customFormat="1" ht="21.95" customHeight="1">
      <c r="A18" s="153" t="str">
        <f t="shared" ca="1" si="0"/>
        <v>do</v>
      </c>
      <c r="B18" s="105">
        <v>16</v>
      </c>
      <c r="C18" s="105"/>
      <c r="D18" s="88">
        <f ca="1">DATE('jaar aanpassen'!$A$2,$D$3,B18)</f>
        <v>41410</v>
      </c>
    </row>
    <row r="19" spans="1:4" s="89" customFormat="1" ht="21.95" customHeight="1">
      <c r="A19" s="153" t="str">
        <f t="shared" ca="1" si="0"/>
        <v>vr</v>
      </c>
      <c r="B19" s="102">
        <v>17</v>
      </c>
      <c r="C19" s="201"/>
      <c r="D19" s="88">
        <f ca="1">DATE('jaar aanpassen'!$A$2,$D$3,B19)</f>
        <v>41411</v>
      </c>
    </row>
    <row r="20" spans="1:4" s="89" customFormat="1" ht="21.95" customHeight="1">
      <c r="A20" s="197" t="str">
        <f t="shared" ca="1" si="0"/>
        <v>za</v>
      </c>
      <c r="B20" s="195">
        <v>18</v>
      </c>
      <c r="C20" s="195"/>
      <c r="D20" s="88">
        <f ca="1">DATE('jaar aanpassen'!$A$2,$D$3,B20)</f>
        <v>41412</v>
      </c>
    </row>
    <row r="21" spans="1:4" s="89" customFormat="1" ht="21.95" customHeight="1">
      <c r="A21" s="191" t="str">
        <f t="shared" ca="1" si="0"/>
        <v>zo</v>
      </c>
      <c r="B21" s="199">
        <v>19</v>
      </c>
      <c r="C21" s="200" t="s">
        <v>76</v>
      </c>
      <c r="D21" s="88">
        <f ca="1">DATE('jaar aanpassen'!$A$2,$D$3,B21)</f>
        <v>41413</v>
      </c>
    </row>
    <row r="22" spans="1:4" s="89" customFormat="1" ht="21.95" customHeight="1">
      <c r="A22" s="202" t="str">
        <f t="shared" ca="1" si="0"/>
        <v>ma</v>
      </c>
      <c r="B22" s="203">
        <v>20</v>
      </c>
      <c r="C22" s="203" t="s">
        <v>11</v>
      </c>
      <c r="D22" s="88">
        <f ca="1">DATE('jaar aanpassen'!$A$2,$D$3,B22)</f>
        <v>41414</v>
      </c>
    </row>
    <row r="23" spans="1:4" s="89" customFormat="1" ht="21.95" customHeight="1">
      <c r="A23" s="155" t="str">
        <f t="shared" ca="1" si="0"/>
        <v>di</v>
      </c>
      <c r="B23" s="159">
        <v>21</v>
      </c>
      <c r="C23" s="159"/>
      <c r="D23" s="88">
        <f ca="1">DATE('jaar aanpassen'!$A$2,$D$3,B23)</f>
        <v>41415</v>
      </c>
    </row>
    <row r="24" spans="1:4" s="89" customFormat="1" ht="21.95" customHeight="1">
      <c r="A24" s="153" t="str">
        <f t="shared" ca="1" si="0"/>
        <v>wo</v>
      </c>
      <c r="B24" s="105">
        <v>22</v>
      </c>
      <c r="C24" s="102"/>
      <c r="D24" s="88">
        <f ca="1">DATE('jaar aanpassen'!$A$2,$D$3,B24)</f>
        <v>41416</v>
      </c>
    </row>
    <row r="25" spans="1:4" s="89" customFormat="1" ht="21.95" customHeight="1">
      <c r="A25" s="153" t="str">
        <f t="shared" ca="1" si="0"/>
        <v>do</v>
      </c>
      <c r="B25" s="102">
        <v>23</v>
      </c>
      <c r="C25" s="102"/>
      <c r="D25" s="88">
        <f ca="1">DATE('jaar aanpassen'!$A$2,$D$3,B25)</f>
        <v>41417</v>
      </c>
    </row>
    <row r="26" spans="1:4" s="89" customFormat="1" ht="21.95" customHeight="1">
      <c r="A26" s="153" t="str">
        <f t="shared" ca="1" si="0"/>
        <v>vr</v>
      </c>
      <c r="B26" s="102">
        <v>24</v>
      </c>
      <c r="C26" s="102"/>
      <c r="D26" s="88">
        <f ca="1">DATE('jaar aanpassen'!$A$2,$D$3,B26)</f>
        <v>41418</v>
      </c>
    </row>
    <row r="27" spans="1:4" s="89" customFormat="1" ht="21.95" customHeight="1">
      <c r="A27" s="202" t="str">
        <f t="shared" ca="1" si="0"/>
        <v>za</v>
      </c>
      <c r="B27" s="203">
        <v>25</v>
      </c>
      <c r="C27" s="203"/>
      <c r="D27" s="88">
        <f ca="1">DATE('jaar aanpassen'!$A$2,$D$3,B27)</f>
        <v>41419</v>
      </c>
    </row>
    <row r="28" spans="1:4" s="89" customFormat="1" ht="19.5" customHeight="1">
      <c r="A28" s="191" t="str">
        <f t="shared" ca="1" si="0"/>
        <v>zo</v>
      </c>
      <c r="B28" s="192">
        <v>26</v>
      </c>
      <c r="C28" s="204"/>
      <c r="D28" s="88">
        <f ca="1">DATE('jaar aanpassen'!$A$2,$D$3,B28)</f>
        <v>41420</v>
      </c>
    </row>
    <row r="29" spans="1:4" s="89" customFormat="1" ht="21.95" customHeight="1">
      <c r="A29" s="202" t="str">
        <f t="shared" ca="1" si="0"/>
        <v>ma</v>
      </c>
      <c r="B29" s="203">
        <v>27</v>
      </c>
      <c r="C29" s="203" t="s">
        <v>8</v>
      </c>
      <c r="D29" s="88">
        <f ca="1">DATE('jaar aanpassen'!$A$2,$D$3,B29)</f>
        <v>41421</v>
      </c>
    </row>
    <row r="30" spans="1:4" s="89" customFormat="1" ht="21.95" customHeight="1">
      <c r="A30" s="153" t="str">
        <f t="shared" ca="1" si="0"/>
        <v>di</v>
      </c>
      <c r="B30" s="105">
        <v>28</v>
      </c>
      <c r="C30" s="105"/>
      <c r="D30" s="88">
        <f ca="1">DATE('jaar aanpassen'!$A$2,$D$3,B30)</f>
        <v>41422</v>
      </c>
    </row>
    <row r="31" spans="1:4" s="89" customFormat="1" ht="21.95" customHeight="1">
      <c r="A31" s="153" t="str">
        <f t="shared" ca="1" si="0"/>
        <v>wo</v>
      </c>
      <c r="B31" s="102">
        <v>29</v>
      </c>
      <c r="C31" s="102"/>
      <c r="D31" s="88">
        <f ca="1">DATE('jaar aanpassen'!$A$2,$D$3,B31)</f>
        <v>41423</v>
      </c>
    </row>
    <row r="32" spans="1:4" s="89" customFormat="1" ht="21.95" customHeight="1">
      <c r="A32" s="153" t="str">
        <f t="shared" ca="1" si="0"/>
        <v>do</v>
      </c>
      <c r="B32" s="102">
        <v>30</v>
      </c>
      <c r="C32" s="159"/>
      <c r="D32" s="88">
        <f ca="1">DATE('jaar aanpassen'!$A$2,$D$3,B32)</f>
        <v>41424</v>
      </c>
    </row>
    <row r="33" spans="1:9" s="89" customFormat="1" ht="21.95" customHeight="1">
      <c r="A33" s="153" t="str">
        <f t="shared" ca="1" si="0"/>
        <v>vr</v>
      </c>
      <c r="B33" s="102">
        <v>31</v>
      </c>
      <c r="C33" s="201"/>
      <c r="D33" s="88">
        <f ca="1">DATE('jaar aanpassen'!$A$2,$D$3,B33)</f>
        <v>41425</v>
      </c>
    </row>
    <row r="34" spans="1:9" ht="4.5" customHeight="1">
      <c r="A34" s="11"/>
      <c r="B34" s="11"/>
      <c r="C34" s="11"/>
      <c r="D34" s="12"/>
      <c r="E34" s="12"/>
      <c r="F34" s="12"/>
      <c r="G34" s="12"/>
      <c r="H34" s="12"/>
      <c r="I34" s="12"/>
    </row>
    <row r="35" spans="1:9">
      <c r="A35" s="11"/>
      <c r="B35" s="11"/>
      <c r="C35" s="90"/>
      <c r="D35" s="12"/>
      <c r="E35" s="12"/>
      <c r="F35" s="12"/>
      <c r="G35" s="12"/>
      <c r="H35" s="12"/>
      <c r="I35" s="12"/>
    </row>
    <row r="36" spans="1:9">
      <c r="A36" s="11"/>
      <c r="B36" s="11"/>
      <c r="C36" s="11"/>
      <c r="D36" s="12"/>
      <c r="E36" s="12"/>
      <c r="F36" s="12"/>
      <c r="G36" s="12"/>
      <c r="H36" s="12"/>
      <c r="I36" s="12"/>
    </row>
  </sheetData>
  <mergeCells count="1">
    <mergeCell ref="A1:C1"/>
  </mergeCells>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I34"/>
  <sheetViews>
    <sheetView topLeftCell="A14" workbookViewId="0">
      <selection activeCell="C5" sqref="C5"/>
    </sheetView>
  </sheetViews>
  <sheetFormatPr defaultRowHeight="12.75"/>
  <cols>
    <col min="1" max="1" width="4.28515625" style="2" customWidth="1"/>
    <col min="2" max="2" width="3.85546875" style="2" bestFit="1" customWidth="1"/>
    <col min="3" max="3" width="78.5703125" style="2" customWidth="1"/>
    <col min="4" max="4" width="10.140625" hidden="1" customWidth="1"/>
  </cols>
  <sheetData>
    <row r="1" spans="1:4" ht="51" customHeight="1" thickBot="1">
      <c r="A1" s="219" t="s">
        <v>119</v>
      </c>
      <c r="B1" s="220"/>
      <c r="C1" s="221"/>
    </row>
    <row r="2" spans="1:4">
      <c r="D2">
        <v>9</v>
      </c>
    </row>
    <row r="3" spans="1:4" ht="19.5" customHeight="1">
      <c r="A3" s="142" t="s">
        <v>39</v>
      </c>
      <c r="B3" s="143">
        <v>1</v>
      </c>
      <c r="C3" s="144"/>
      <c r="D3" s="7">
        <f>DATE('jaar aanpassen'!$A$1,$D$2,B3)</f>
        <v>41518</v>
      </c>
    </row>
    <row r="4" spans="1:4" ht="19.5" customHeight="1">
      <c r="A4" s="133" t="s">
        <v>40</v>
      </c>
      <c r="B4" s="134">
        <v>2</v>
      </c>
      <c r="C4" s="177" t="s">
        <v>106</v>
      </c>
      <c r="D4" s="7">
        <f>DATE('jaar aanpassen'!$A$1,$D$2,B4)</f>
        <v>41519</v>
      </c>
    </row>
    <row r="5" spans="1:4" ht="19.5" customHeight="1">
      <c r="A5" s="133" t="s">
        <v>41</v>
      </c>
      <c r="B5" s="136">
        <v>3</v>
      </c>
      <c r="C5" s="138" t="s">
        <v>65</v>
      </c>
      <c r="D5" s="7">
        <f>DATE('jaar aanpassen'!$A$1,$D$2,B5)</f>
        <v>41520</v>
      </c>
    </row>
    <row r="6" spans="1:4" ht="19.5" customHeight="1">
      <c r="A6" s="133" t="s">
        <v>9</v>
      </c>
      <c r="B6" s="134">
        <v>4</v>
      </c>
      <c r="C6" s="137"/>
      <c r="D6" s="7">
        <f>DATE('jaar aanpassen'!$A$1,$D$2,B6)</f>
        <v>41521</v>
      </c>
    </row>
    <row r="7" spans="1:4" ht="27">
      <c r="A7" s="133" t="s">
        <v>42</v>
      </c>
      <c r="B7" s="136">
        <v>5</v>
      </c>
      <c r="C7" s="177" t="s">
        <v>120</v>
      </c>
      <c r="D7" s="7">
        <f>DATE('jaar aanpassen'!$A$1,$D$2,B7)</f>
        <v>41522</v>
      </c>
    </row>
    <row r="8" spans="1:4" ht="19.5" customHeight="1">
      <c r="A8" s="133" t="s">
        <v>43</v>
      </c>
      <c r="B8" s="134">
        <v>6</v>
      </c>
      <c r="C8" s="212" t="s">
        <v>112</v>
      </c>
      <c r="D8" s="7">
        <f>DATE('jaar aanpassen'!$A$1,$D$2,B8)</f>
        <v>41523</v>
      </c>
    </row>
    <row r="9" spans="1:4" ht="19.5" customHeight="1">
      <c r="A9" s="142" t="s">
        <v>34</v>
      </c>
      <c r="B9" s="145">
        <v>7</v>
      </c>
      <c r="C9" s="144"/>
      <c r="D9" s="7">
        <f>DATE('jaar aanpassen'!$A$1,$D$2,B9)</f>
        <v>41524</v>
      </c>
    </row>
    <row r="10" spans="1:4" ht="19.5" customHeight="1">
      <c r="A10" s="142" t="s">
        <v>39</v>
      </c>
      <c r="B10" s="143">
        <v>8</v>
      </c>
      <c r="C10" s="211"/>
      <c r="D10" s="7">
        <f>DATE('jaar aanpassen'!$A$1,$D$2,B10)</f>
        <v>41525</v>
      </c>
    </row>
    <row r="11" spans="1:4" ht="19.5" customHeight="1">
      <c r="A11" s="133" t="s">
        <v>40</v>
      </c>
      <c r="B11" s="136">
        <v>9</v>
      </c>
      <c r="C11" s="135"/>
      <c r="D11" s="7">
        <f>DATE('jaar aanpassen'!$A$1,$D$2,B11)</f>
        <v>41526</v>
      </c>
    </row>
    <row r="12" spans="1:4" ht="19.5" customHeight="1">
      <c r="A12" s="133" t="s">
        <v>41</v>
      </c>
      <c r="B12" s="134">
        <v>10</v>
      </c>
      <c r="C12" s="135" t="s">
        <v>64</v>
      </c>
      <c r="D12" s="7">
        <f>DATE('jaar aanpassen'!$A$1,$D$2,B12)</f>
        <v>41527</v>
      </c>
    </row>
    <row r="13" spans="1:4" ht="19.5" customHeight="1">
      <c r="A13" s="133" t="s">
        <v>9</v>
      </c>
      <c r="B13" s="136">
        <v>11</v>
      </c>
      <c r="C13" s="137" t="s">
        <v>113</v>
      </c>
      <c r="D13" s="7">
        <f>DATE('jaar aanpassen'!$A$1,$D$2,B13)</f>
        <v>41528</v>
      </c>
    </row>
    <row r="14" spans="1:4" ht="19.5" customHeight="1">
      <c r="A14" s="133" t="s">
        <v>42</v>
      </c>
      <c r="B14" s="134">
        <v>12</v>
      </c>
      <c r="C14" s="135"/>
      <c r="D14" s="7">
        <f>DATE('jaar aanpassen'!$A$1,$D$2,B14)</f>
        <v>41529</v>
      </c>
    </row>
    <row r="15" spans="1:4" ht="19.5" customHeight="1">
      <c r="A15" s="139" t="s">
        <v>43</v>
      </c>
      <c r="B15" s="136">
        <v>13</v>
      </c>
      <c r="C15" s="137"/>
      <c r="D15" s="7">
        <f>DATE('jaar aanpassen'!$A$1,$D$2,B15)</f>
        <v>41530</v>
      </c>
    </row>
    <row r="16" spans="1:4" ht="19.5" customHeight="1">
      <c r="A16" s="142" t="s">
        <v>34</v>
      </c>
      <c r="B16" s="143">
        <v>14</v>
      </c>
      <c r="C16" s="144"/>
      <c r="D16" s="7">
        <f>DATE('jaar aanpassen'!$A$1,$D$2,B16)</f>
        <v>41531</v>
      </c>
    </row>
    <row r="17" spans="1:4" ht="19.5" customHeight="1">
      <c r="A17" s="214" t="s">
        <v>39</v>
      </c>
      <c r="B17" s="145">
        <v>15</v>
      </c>
      <c r="C17" s="146"/>
      <c r="D17" s="7">
        <f>DATE('jaar aanpassen'!$A$1,$D$2,B17)</f>
        <v>41532</v>
      </c>
    </row>
    <row r="18" spans="1:4" ht="19.5" customHeight="1">
      <c r="A18" s="133" t="s">
        <v>40</v>
      </c>
      <c r="B18" s="134">
        <v>16</v>
      </c>
      <c r="C18" s="135"/>
      <c r="D18" s="7">
        <f>DATE('jaar aanpassen'!$A$1,$D$2,B18)</f>
        <v>41533</v>
      </c>
    </row>
    <row r="19" spans="1:4" ht="40.5">
      <c r="A19" s="133" t="s">
        <v>41</v>
      </c>
      <c r="B19" s="134">
        <v>17</v>
      </c>
      <c r="C19" s="212" t="s">
        <v>114</v>
      </c>
      <c r="D19" s="7">
        <f>DATE('jaar aanpassen'!$A$1,$D$2,B19)</f>
        <v>41534</v>
      </c>
    </row>
    <row r="20" spans="1:4" ht="19.5" customHeight="1">
      <c r="A20" s="215" t="s">
        <v>9</v>
      </c>
      <c r="B20" s="136">
        <v>18</v>
      </c>
      <c r="C20" s="135"/>
      <c r="D20" s="7">
        <f>DATE('jaar aanpassen'!$A$1,$D$2,B20)</f>
        <v>41535</v>
      </c>
    </row>
    <row r="21" spans="1:4" ht="19.5" customHeight="1">
      <c r="A21" s="133" t="s">
        <v>42</v>
      </c>
      <c r="B21" s="134">
        <v>19</v>
      </c>
      <c r="C21" s="137"/>
      <c r="D21" s="7">
        <f>DATE('jaar aanpassen'!$A$1,$D$2,B21)</f>
        <v>41536</v>
      </c>
    </row>
    <row r="22" spans="1:4" ht="19.5" customHeight="1">
      <c r="A22" s="215" t="s">
        <v>43</v>
      </c>
      <c r="B22" s="136">
        <v>20</v>
      </c>
      <c r="C22" s="177"/>
      <c r="D22" s="7">
        <f>DATE('jaar aanpassen'!$A$1,$D$2,B22)</f>
        <v>41537</v>
      </c>
    </row>
    <row r="23" spans="1:4" ht="19.5" customHeight="1">
      <c r="A23" s="148" t="s">
        <v>34</v>
      </c>
      <c r="B23" s="149">
        <v>21</v>
      </c>
      <c r="C23" s="146"/>
      <c r="D23" s="7">
        <f>DATE('jaar aanpassen'!$A$1,$D$2,B23)</f>
        <v>41538</v>
      </c>
    </row>
    <row r="24" spans="1:4" ht="19.5" customHeight="1">
      <c r="A24" s="142" t="s">
        <v>39</v>
      </c>
      <c r="B24" s="143">
        <v>22</v>
      </c>
      <c r="C24" s="144"/>
      <c r="D24" s="7">
        <f>DATE('jaar aanpassen'!$A$1,$D$2,B24)</f>
        <v>41539</v>
      </c>
    </row>
    <row r="25" spans="1:4" ht="19.5" customHeight="1">
      <c r="A25" s="215" t="s">
        <v>40</v>
      </c>
      <c r="B25" s="136">
        <v>23</v>
      </c>
      <c r="C25" s="137"/>
      <c r="D25" s="7">
        <f>DATE('jaar aanpassen'!$A$1,$D$2,B25)</f>
        <v>41540</v>
      </c>
    </row>
    <row r="26" spans="1:4" ht="27">
      <c r="A26" s="133" t="s">
        <v>41</v>
      </c>
      <c r="B26" s="134">
        <v>24</v>
      </c>
      <c r="C26" s="177" t="s">
        <v>107</v>
      </c>
      <c r="D26" s="7">
        <f>DATE('jaar aanpassen'!$A$1,$D$2,B26)</f>
        <v>41541</v>
      </c>
    </row>
    <row r="27" spans="1:4" ht="19.5" customHeight="1">
      <c r="A27" s="215" t="s">
        <v>9</v>
      </c>
      <c r="B27" s="136">
        <v>25</v>
      </c>
      <c r="C27" s="137"/>
      <c r="D27" s="7">
        <f>DATE('jaar aanpassen'!$A$1,$D$2,B27)</f>
        <v>41542</v>
      </c>
    </row>
    <row r="28" spans="1:4" ht="19.5" customHeight="1">
      <c r="A28" s="133" t="s">
        <v>42</v>
      </c>
      <c r="B28" s="134">
        <v>26</v>
      </c>
      <c r="C28" s="135"/>
      <c r="D28" s="7">
        <f>DATE('jaar aanpassen'!$A$1,$D$2,B28)</f>
        <v>41543</v>
      </c>
    </row>
    <row r="29" spans="1:4" ht="27">
      <c r="A29" s="133" t="s">
        <v>43</v>
      </c>
      <c r="B29" s="134">
        <v>27</v>
      </c>
      <c r="C29" s="212" t="s">
        <v>111</v>
      </c>
      <c r="D29" s="7">
        <f>DATE('jaar aanpassen'!$A$1,$D$2,B29)</f>
        <v>41544</v>
      </c>
    </row>
    <row r="30" spans="1:4" ht="19.5" customHeight="1">
      <c r="A30" s="214" t="s">
        <v>34</v>
      </c>
      <c r="B30" s="145">
        <v>28</v>
      </c>
      <c r="C30" s="144"/>
      <c r="D30" s="7">
        <f>DATE('jaar aanpassen'!$A$1,$D$2,B30)</f>
        <v>41545</v>
      </c>
    </row>
    <row r="31" spans="1:4" ht="19.5" customHeight="1">
      <c r="A31" s="142" t="s">
        <v>39</v>
      </c>
      <c r="B31" s="143">
        <v>29</v>
      </c>
      <c r="C31" s="146"/>
      <c r="D31" s="7">
        <f>DATE('jaar aanpassen'!$A$1,$D$2,B31)</f>
        <v>41546</v>
      </c>
    </row>
    <row r="32" spans="1:4" ht="19.899999999999999" customHeight="1">
      <c r="A32" s="140" t="s">
        <v>40</v>
      </c>
      <c r="B32" s="141">
        <v>30</v>
      </c>
      <c r="C32" s="216"/>
    </row>
    <row r="33" spans="1:9">
      <c r="A33" s="3"/>
      <c r="B33" s="3"/>
      <c r="C33" s="3"/>
      <c r="D33" s="1"/>
      <c r="E33" s="1"/>
      <c r="F33" s="1"/>
      <c r="G33" s="1"/>
      <c r="H33" s="1"/>
      <c r="I33" s="1"/>
    </row>
    <row r="34" spans="1:9">
      <c r="A34" s="222"/>
      <c r="B34" s="222"/>
      <c r="C34" s="222"/>
      <c r="D34" s="222"/>
      <c r="E34" s="222"/>
      <c r="F34" s="222"/>
      <c r="G34" s="222"/>
      <c r="H34" s="222"/>
      <c r="I34" s="222"/>
    </row>
  </sheetData>
  <mergeCells count="2">
    <mergeCell ref="A1:C1"/>
    <mergeCell ref="A34:I34"/>
  </mergeCells>
  <phoneticPr fontId="3" type="noConversion"/>
  <pageMargins left="0.7" right="0.7" top="0.75" bottom="0.75" header="0.3" footer="0.3"/>
  <pageSetup paperSize="9" orientation="portrait" horizontalDpi="4294967292" r:id="rId1"/>
  <drawing r:id="rId2"/>
</worksheet>
</file>

<file path=xl/worksheets/sheet20.xml><?xml version="1.0" encoding="utf-8"?>
<worksheet xmlns="http://schemas.openxmlformats.org/spreadsheetml/2006/main" xmlns:r="http://schemas.openxmlformats.org/officeDocument/2006/relationships">
  <dimension ref="A1:I35"/>
  <sheetViews>
    <sheetView topLeftCell="A15" workbookViewId="0">
      <selection activeCell="A3" sqref="A3:C34"/>
    </sheetView>
  </sheetViews>
  <sheetFormatPr defaultRowHeight="12.75"/>
  <cols>
    <col min="1" max="1" width="4.28515625" style="2" customWidth="1"/>
    <col min="2" max="2" width="3" style="2" customWidth="1"/>
    <col min="3" max="3" width="89.7109375" style="2" customWidth="1"/>
    <col min="4" max="4" width="10.140625" hidden="1" customWidth="1"/>
  </cols>
  <sheetData>
    <row r="1" spans="1:4" ht="27" customHeight="1" thickBot="1">
      <c r="A1" s="227" t="s">
        <v>102</v>
      </c>
      <c r="B1" s="220"/>
      <c r="C1" s="221"/>
    </row>
    <row r="2" spans="1:4" ht="3.75" customHeight="1">
      <c r="D2">
        <v>6</v>
      </c>
    </row>
    <row r="3" spans="1:4" ht="18" customHeight="1">
      <c r="A3" s="17" t="str">
        <f>IF(WEEKDAY(D3,2)=1,"ma",IF(WEEKDAY(D3,2)=2,"di",IF(WEEKDAY(D3,2)=3,"wo",IF(WEEKDAY(D3,2)=4,"do",IF(WEEKDAY(D3,2)=5,"vr",IF(WEEKDAY(D3,2)=6,"za","zo"))))))</f>
        <v>zo</v>
      </c>
      <c r="B3" s="18">
        <v>1</v>
      </c>
      <c r="C3" s="19" t="s">
        <v>80</v>
      </c>
      <c r="D3" s="7">
        <f>DATE('jaar aanpassen'!$A$2,$D$2,B3)</f>
        <v>41791</v>
      </c>
    </row>
    <row r="4" spans="1:4" ht="18" customHeight="1">
      <c r="A4" s="55" t="str">
        <f t="shared" ref="A4:A32" si="0">IF(WEEKDAY(D4,2)=1,"ma",IF(WEEKDAY(D4,2)=2,"di",IF(WEEKDAY(D4,2)=3,"wo",IF(WEEKDAY(D4,2)=4,"do",IF(WEEKDAY(D4,2)=5,"vr",IF(WEEKDAY(D4,2)=6,"za","zo"))))))</f>
        <v>ma</v>
      </c>
      <c r="B4" s="15">
        <v>2</v>
      </c>
      <c r="C4" s="16"/>
      <c r="D4" s="7">
        <f>DATE('jaar aanpassen'!$A$2,$D$2,B4)</f>
        <v>41792</v>
      </c>
    </row>
    <row r="5" spans="1:4" ht="18" customHeight="1">
      <c r="A5" s="58" t="str">
        <f t="shared" si="0"/>
        <v>di</v>
      </c>
      <c r="B5" s="59">
        <v>3</v>
      </c>
      <c r="C5" s="13" t="s">
        <v>81</v>
      </c>
      <c r="D5" s="7">
        <f>DATE('jaar aanpassen'!$A$2,$D$2,B5)</f>
        <v>41793</v>
      </c>
    </row>
    <row r="6" spans="1:4" ht="18" customHeight="1">
      <c r="A6" s="25" t="str">
        <f t="shared" si="0"/>
        <v>wo</v>
      </c>
      <c r="B6" s="20">
        <v>4</v>
      </c>
      <c r="C6" s="23" t="s">
        <v>82</v>
      </c>
      <c r="D6" s="7">
        <f>DATE('jaar aanpassen'!$A$2,$D$2,B6)</f>
        <v>41794</v>
      </c>
    </row>
    <row r="7" spans="1:4" ht="18" customHeight="1">
      <c r="A7" s="58" t="str">
        <f t="shared" si="0"/>
        <v>do</v>
      </c>
      <c r="B7" s="59">
        <v>5</v>
      </c>
      <c r="C7" s="57"/>
      <c r="D7" s="7">
        <f>DATE('jaar aanpassen'!$A$2,$D$2,B7)</f>
        <v>41795</v>
      </c>
    </row>
    <row r="8" spans="1:4" ht="18" customHeight="1">
      <c r="A8" s="58" t="str">
        <f t="shared" si="0"/>
        <v>vr</v>
      </c>
      <c r="B8" s="20">
        <v>6</v>
      </c>
      <c r="C8" s="13"/>
      <c r="D8" s="7">
        <f>DATE('jaar aanpassen'!$A$2,$D$2,B8)</f>
        <v>41796</v>
      </c>
    </row>
    <row r="9" spans="1:4" ht="18" customHeight="1">
      <c r="A9" s="58" t="str">
        <f t="shared" si="0"/>
        <v>za</v>
      </c>
      <c r="B9" s="59">
        <v>7</v>
      </c>
      <c r="C9" s="57"/>
      <c r="D9" s="7">
        <f>DATE('jaar aanpassen'!$A$2,$D$2,B9)</f>
        <v>41797</v>
      </c>
    </row>
    <row r="10" spans="1:4" ht="18" customHeight="1">
      <c r="A10" s="55" t="str">
        <f t="shared" si="0"/>
        <v>zo</v>
      </c>
      <c r="B10" s="15">
        <v>8</v>
      </c>
      <c r="C10" s="19"/>
      <c r="D10" s="7">
        <f>DATE('jaar aanpassen'!$A$2,$D$2,B10)</f>
        <v>41798</v>
      </c>
    </row>
    <row r="11" spans="1:4" ht="19.5" customHeight="1">
      <c r="A11" s="17" t="str">
        <f t="shared" si="0"/>
        <v>ma</v>
      </c>
      <c r="B11" s="18">
        <v>9</v>
      </c>
      <c r="C11" s="37" t="s">
        <v>83</v>
      </c>
      <c r="D11" s="7">
        <f>DATE('jaar aanpassen'!$A$2,$D$2,B11)</f>
        <v>41799</v>
      </c>
    </row>
    <row r="12" spans="1:4" ht="18" customHeight="1">
      <c r="A12" s="14" t="str">
        <f t="shared" si="0"/>
        <v>di</v>
      </c>
      <c r="B12" s="15">
        <v>10</v>
      </c>
      <c r="C12" s="19" t="s">
        <v>84</v>
      </c>
      <c r="D12" s="7">
        <f>DATE('jaar aanpassen'!$A$2,$D$2,B12)</f>
        <v>41800</v>
      </c>
    </row>
    <row r="13" spans="1:4" ht="38.25">
      <c r="A13" s="58" t="str">
        <f t="shared" si="0"/>
        <v>wo</v>
      </c>
      <c r="B13" s="59">
        <v>11</v>
      </c>
      <c r="C13" s="61" t="s">
        <v>90</v>
      </c>
      <c r="D13" s="7">
        <f>DATE('jaar aanpassen'!$A$2,$D$2,B13)</f>
        <v>41801</v>
      </c>
    </row>
    <row r="14" spans="1:4" ht="19.5" customHeight="1">
      <c r="A14" s="58" t="str">
        <f t="shared" si="0"/>
        <v>do</v>
      </c>
      <c r="B14" s="20">
        <v>12</v>
      </c>
      <c r="C14" s="64" t="s">
        <v>93</v>
      </c>
      <c r="D14" s="7">
        <f>DATE('jaar aanpassen'!$A$2,$D$2,B14)</f>
        <v>41802</v>
      </c>
    </row>
    <row r="15" spans="1:4" ht="18" customHeight="1">
      <c r="A15" s="58" t="str">
        <f t="shared" si="0"/>
        <v>vr</v>
      </c>
      <c r="B15" s="59">
        <v>13</v>
      </c>
      <c r="C15" s="13" t="s">
        <v>91</v>
      </c>
      <c r="D15" s="7">
        <f>DATE('jaar aanpassen'!$A$2,$D$2,B15)</f>
        <v>41803</v>
      </c>
    </row>
    <row r="16" spans="1:4" ht="18" customHeight="1">
      <c r="A16" s="58" t="str">
        <f t="shared" si="0"/>
        <v>za</v>
      </c>
      <c r="B16" s="20">
        <v>14</v>
      </c>
      <c r="C16" s="57"/>
      <c r="D16" s="7">
        <f>DATE('jaar aanpassen'!$A$2,$D$2,B16)</f>
        <v>41804</v>
      </c>
    </row>
    <row r="17" spans="1:4" ht="18" customHeight="1">
      <c r="A17" s="55" t="str">
        <f t="shared" si="0"/>
        <v>zo</v>
      </c>
      <c r="B17" s="56">
        <v>15</v>
      </c>
      <c r="C17" s="19"/>
      <c r="D17" s="7">
        <f>DATE('jaar aanpassen'!$A$2,$D$2,B17)</f>
        <v>41805</v>
      </c>
    </row>
    <row r="18" spans="1:4" ht="18" customHeight="1">
      <c r="A18" s="17" t="str">
        <f t="shared" si="0"/>
        <v>ma</v>
      </c>
      <c r="B18" s="18">
        <v>16</v>
      </c>
      <c r="C18" s="16"/>
      <c r="D18" s="7">
        <f>DATE('jaar aanpassen'!$A$2,$D$2,B18)</f>
        <v>41806</v>
      </c>
    </row>
    <row r="19" spans="1:4" ht="18" customHeight="1">
      <c r="A19" s="60" t="str">
        <f t="shared" si="0"/>
        <v>di</v>
      </c>
      <c r="B19" s="20">
        <v>17</v>
      </c>
      <c r="C19" s="13" t="s">
        <v>94</v>
      </c>
      <c r="D19" s="7">
        <f>DATE('jaar aanpassen'!$A$2,$D$2,B19)</f>
        <v>41807</v>
      </c>
    </row>
    <row r="20" spans="1:4" ht="25.5">
      <c r="A20" s="58" t="str">
        <f t="shared" si="0"/>
        <v>wo</v>
      </c>
      <c r="B20" s="59">
        <v>18</v>
      </c>
      <c r="C20" s="64" t="s">
        <v>85</v>
      </c>
      <c r="D20" s="7">
        <f>DATE('jaar aanpassen'!$A$2,$D$2,B20)</f>
        <v>41808</v>
      </c>
    </row>
    <row r="21" spans="1:4" ht="18" customHeight="1">
      <c r="A21" s="60" t="str">
        <f t="shared" si="0"/>
        <v>do</v>
      </c>
      <c r="B21" s="20">
        <v>19</v>
      </c>
      <c r="C21" s="13" t="s">
        <v>86</v>
      </c>
      <c r="D21" s="7">
        <f>DATE('jaar aanpassen'!$A$2,$D$2,B21)</f>
        <v>41809</v>
      </c>
    </row>
    <row r="22" spans="1:4" ht="18" customHeight="1">
      <c r="A22" s="58" t="str">
        <f t="shared" si="0"/>
        <v>vr</v>
      </c>
      <c r="B22" s="59">
        <v>20</v>
      </c>
      <c r="C22" s="13" t="s">
        <v>92</v>
      </c>
      <c r="D22" s="7">
        <f>DATE('jaar aanpassen'!$A$2,$D$2,B22)</f>
        <v>41810</v>
      </c>
    </row>
    <row r="23" spans="1:4" ht="19.5" customHeight="1">
      <c r="A23" s="60" t="str">
        <f t="shared" si="0"/>
        <v>za</v>
      </c>
      <c r="B23" s="20">
        <v>21</v>
      </c>
      <c r="C23" s="64"/>
      <c r="D23" s="7">
        <f>DATE('jaar aanpassen'!$A$2,$D$2,B23)</f>
        <v>41811</v>
      </c>
    </row>
    <row r="24" spans="1:4" ht="19.5" customHeight="1">
      <c r="A24" s="17" t="str">
        <f>IF(WEEKDAY(D24,2)=1,"ma",IF(WEEKDAY(D24,2)=2,"di",IF(WEEKDAY(D24,2)=3,"wo",IF(WEEKDAY(D24,2)=4,"do",IF(WEEKDAY(D24,2)=5,"vr",IF(WEEKDAY(D24,2)=6,"za","zo"))))))</f>
        <v>zo</v>
      </c>
      <c r="B24" s="18">
        <v>22</v>
      </c>
      <c r="C24" s="19"/>
      <c r="D24" s="7">
        <f>DATE('jaar aanpassen'!$A$2,$D$2,B24)</f>
        <v>41812</v>
      </c>
    </row>
    <row r="25" spans="1:4" ht="19.5" customHeight="1">
      <c r="A25" s="24" t="str">
        <f t="shared" si="0"/>
        <v>ma</v>
      </c>
      <c r="B25" s="15">
        <v>23</v>
      </c>
      <c r="C25" s="206"/>
      <c r="D25" s="7">
        <f>DATE('jaar aanpassen'!$A$2,$D$2,B25)</f>
        <v>41813</v>
      </c>
    </row>
    <row r="26" spans="1:4" ht="18" customHeight="1">
      <c r="A26" s="58" t="str">
        <f t="shared" si="0"/>
        <v>di</v>
      </c>
      <c r="B26" s="59">
        <v>24</v>
      </c>
      <c r="C26" s="57" t="s">
        <v>88</v>
      </c>
      <c r="D26" s="7">
        <f>DATE('jaar aanpassen'!$A$2,$D$2,B26)</f>
        <v>41814</v>
      </c>
    </row>
    <row r="27" spans="1:4" ht="18" customHeight="1">
      <c r="A27" s="60" t="str">
        <f t="shared" si="0"/>
        <v>wo</v>
      </c>
      <c r="B27" s="20">
        <v>25</v>
      </c>
      <c r="C27" s="13" t="s">
        <v>87</v>
      </c>
      <c r="D27" s="7">
        <f>DATE('jaar aanpassen'!$A$2,$D$2,B27)</f>
        <v>41815</v>
      </c>
    </row>
    <row r="28" spans="1:4" ht="18" customHeight="1">
      <c r="A28" s="58" t="str">
        <f t="shared" si="0"/>
        <v>do</v>
      </c>
      <c r="B28" s="59">
        <v>26</v>
      </c>
      <c r="C28" s="57" t="s">
        <v>103</v>
      </c>
      <c r="D28" s="7">
        <f>DATE('jaar aanpassen'!$A$2,$D$2,B28)</f>
        <v>41816</v>
      </c>
    </row>
    <row r="29" spans="1:4" ht="19.5" customHeight="1">
      <c r="A29" s="25" t="str">
        <f t="shared" si="0"/>
        <v>vr</v>
      </c>
      <c r="B29" s="26">
        <v>27</v>
      </c>
      <c r="C29" s="61" t="s">
        <v>104</v>
      </c>
      <c r="D29" s="7">
        <f>DATE('jaar aanpassen'!$A$2,$D$2,B29)</f>
        <v>41817</v>
      </c>
    </row>
    <row r="30" spans="1:4" ht="25.5">
      <c r="A30" s="60" t="str">
        <f t="shared" si="0"/>
        <v>za</v>
      </c>
      <c r="B30" s="20">
        <v>28</v>
      </c>
      <c r="C30" s="64" t="s">
        <v>89</v>
      </c>
      <c r="D30" s="7">
        <f>DATE('jaar aanpassen'!$A$2,$D$2,B30)</f>
        <v>41818</v>
      </c>
    </row>
    <row r="31" spans="1:4" ht="19.5" customHeight="1">
      <c r="A31" s="17" t="str">
        <f t="shared" si="0"/>
        <v>zo</v>
      </c>
      <c r="B31" s="18">
        <v>29</v>
      </c>
      <c r="C31" s="129"/>
      <c r="D31" s="7">
        <f>DATE('jaar aanpassen'!$A$2,$D$2,B31)</f>
        <v>41819</v>
      </c>
    </row>
    <row r="32" spans="1:4" ht="18" customHeight="1">
      <c r="A32" s="14" t="str">
        <f t="shared" si="0"/>
        <v>ma</v>
      </c>
      <c r="B32" s="207">
        <v>30</v>
      </c>
      <c r="C32" s="208"/>
      <c r="D32" s="7">
        <f>DATE('jaar aanpassen'!$A$2,$D$2,B32)</f>
        <v>41820</v>
      </c>
    </row>
    <row r="33" spans="1:9" ht="12.75" customHeight="1">
      <c r="A33" s="4"/>
      <c r="B33" s="4"/>
      <c r="C33" s="5"/>
      <c r="D33" s="7"/>
    </row>
    <row r="34" spans="1:9" ht="14.25">
      <c r="A34" s="237" t="s">
        <v>79</v>
      </c>
      <c r="B34" s="237"/>
      <c r="C34" s="237"/>
      <c r="D34" s="1"/>
      <c r="E34" s="9"/>
      <c r="F34" s="1"/>
      <c r="G34" s="1"/>
      <c r="H34" s="1"/>
      <c r="I34" s="1"/>
    </row>
    <row r="35" spans="1:9">
      <c r="A35" s="222"/>
      <c r="B35" s="222"/>
      <c r="C35" s="222"/>
      <c r="D35" s="222"/>
      <c r="E35" s="222"/>
      <c r="F35" s="222"/>
      <c r="G35" s="222"/>
      <c r="H35" s="222"/>
      <c r="I35" s="222"/>
    </row>
  </sheetData>
  <mergeCells count="3">
    <mergeCell ref="A1:C1"/>
    <mergeCell ref="A35:I35"/>
    <mergeCell ref="A34:C34"/>
  </mergeCells>
  <phoneticPr fontId="3" type="noConversion"/>
  <pageMargins left="0.43307086614173229" right="0.23622047244094491"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dimension ref="A1:I35"/>
  <sheetViews>
    <sheetView workbookViewId="0">
      <selection activeCell="C29" sqref="C29"/>
    </sheetView>
  </sheetViews>
  <sheetFormatPr defaultRowHeight="12.75"/>
  <cols>
    <col min="1" max="1" width="4.28515625" style="2" customWidth="1"/>
    <col min="2" max="2" width="3" style="2" customWidth="1"/>
    <col min="3" max="3" width="90.7109375" style="2" customWidth="1"/>
    <col min="4" max="4" width="10.140625" hidden="1" customWidth="1"/>
  </cols>
  <sheetData>
    <row r="1" spans="1:4" ht="24.75" customHeight="1" thickBot="1">
      <c r="A1" s="227" t="s">
        <v>6</v>
      </c>
      <c r="B1" s="220"/>
      <c r="C1" s="221"/>
    </row>
    <row r="2" spans="1:4" ht="3.75" customHeight="1">
      <c r="D2">
        <v>6</v>
      </c>
    </row>
    <row r="3" spans="1:4" s="72" customFormat="1" ht="19.5" customHeight="1">
      <c r="A3" s="17" t="str">
        <f>IF(WEEKDAY(D3,2)=1,"ma",IF(WEEKDAY(D3,2)=2,"di",IF(WEEKDAY(D3,2)=3,"wo",IF(WEEKDAY(D3,2)=4,"do",IF(WEEKDAY(D3,2)=5,"vr",IF(WEEKDAY(D3,2)=6,"za","zo"))))))</f>
        <v>zo</v>
      </c>
      <c r="B3" s="18">
        <v>1</v>
      </c>
      <c r="C3" s="19"/>
      <c r="D3" s="209">
        <f>DATE('jaar aanpassen'!$A$2,$D$2,B3)</f>
        <v>41791</v>
      </c>
    </row>
    <row r="4" spans="1:4" s="72" customFormat="1" ht="19.5" customHeight="1">
      <c r="A4" s="55" t="str">
        <f t="shared" ref="A4:A32" si="0">IF(WEEKDAY(D4,2)=1,"ma",IF(WEEKDAY(D4,2)=2,"di",IF(WEEKDAY(D4,2)=3,"wo",IF(WEEKDAY(D4,2)=4,"do",IF(WEEKDAY(D4,2)=5,"vr",IF(WEEKDAY(D4,2)=6,"za","zo"))))))</f>
        <v>ma</v>
      </c>
      <c r="B4" s="15">
        <v>2</v>
      </c>
      <c r="C4" s="16"/>
      <c r="D4" s="209">
        <f>DATE('jaar aanpassen'!$A$2,$D$2,B4)</f>
        <v>41792</v>
      </c>
    </row>
    <row r="5" spans="1:4" s="72" customFormat="1" ht="19.5" customHeight="1">
      <c r="A5" s="58" t="str">
        <f t="shared" si="0"/>
        <v>di</v>
      </c>
      <c r="B5" s="59">
        <v>3</v>
      </c>
      <c r="C5" s="13"/>
      <c r="D5" s="209">
        <f>DATE('jaar aanpassen'!$A$2,$D$2,B5)</f>
        <v>41793</v>
      </c>
    </row>
    <row r="6" spans="1:4" s="72" customFormat="1" ht="19.5" customHeight="1">
      <c r="A6" s="25" t="str">
        <f t="shared" si="0"/>
        <v>wo</v>
      </c>
      <c r="B6" s="20">
        <v>4</v>
      </c>
      <c r="C6" s="23" t="s">
        <v>95</v>
      </c>
      <c r="D6" s="209">
        <f>DATE('jaar aanpassen'!$A$2,$D$2,B6)</f>
        <v>41794</v>
      </c>
    </row>
    <row r="7" spans="1:4" s="72" customFormat="1" ht="19.5" customHeight="1">
      <c r="A7" s="58" t="str">
        <f t="shared" si="0"/>
        <v>do</v>
      </c>
      <c r="B7" s="59">
        <v>5</v>
      </c>
      <c r="C7" s="57"/>
      <c r="D7" s="209">
        <f>DATE('jaar aanpassen'!$A$2,$D$2,B7)</f>
        <v>41795</v>
      </c>
    </row>
    <row r="8" spans="1:4" s="72" customFormat="1" ht="19.5" customHeight="1">
      <c r="A8" s="58" t="str">
        <f t="shared" si="0"/>
        <v>vr</v>
      </c>
      <c r="B8" s="20">
        <v>6</v>
      </c>
      <c r="C8" s="13"/>
      <c r="D8" s="209">
        <f>DATE('jaar aanpassen'!$A$2,$D$2,B8)</f>
        <v>41796</v>
      </c>
    </row>
    <row r="9" spans="1:4" s="72" customFormat="1" ht="19.5" customHeight="1">
      <c r="A9" s="58" t="str">
        <f t="shared" si="0"/>
        <v>za</v>
      </c>
      <c r="B9" s="59">
        <v>7</v>
      </c>
      <c r="C9" s="57"/>
      <c r="D9" s="209">
        <f>DATE('jaar aanpassen'!$A$2,$D$2,B9)</f>
        <v>41797</v>
      </c>
    </row>
    <row r="10" spans="1:4" s="72" customFormat="1" ht="19.5" customHeight="1">
      <c r="A10" s="55" t="str">
        <f t="shared" si="0"/>
        <v>zo</v>
      </c>
      <c r="B10" s="15">
        <v>8</v>
      </c>
      <c r="C10" s="19"/>
      <c r="D10" s="209">
        <f>DATE('jaar aanpassen'!$A$2,$D$2,B10)</f>
        <v>41798</v>
      </c>
    </row>
    <row r="11" spans="1:4" s="72" customFormat="1" ht="19.5" customHeight="1">
      <c r="A11" s="17" t="str">
        <f t="shared" si="0"/>
        <v>ma</v>
      </c>
      <c r="B11" s="18">
        <v>9</v>
      </c>
      <c r="C11" s="37" t="s">
        <v>96</v>
      </c>
      <c r="D11" s="209">
        <f>DATE('jaar aanpassen'!$A$2,$D$2,B11)</f>
        <v>41799</v>
      </c>
    </row>
    <row r="12" spans="1:4" s="72" customFormat="1" ht="19.5" customHeight="1">
      <c r="A12" s="14" t="str">
        <f t="shared" si="0"/>
        <v>di</v>
      </c>
      <c r="B12" s="15">
        <v>10</v>
      </c>
      <c r="C12" s="19" t="s">
        <v>8</v>
      </c>
      <c r="D12" s="209">
        <f>DATE('jaar aanpassen'!$A$2,$D$2,B12)</f>
        <v>41800</v>
      </c>
    </row>
    <row r="13" spans="1:4" s="72" customFormat="1" ht="25.5">
      <c r="A13" s="58" t="str">
        <f t="shared" si="0"/>
        <v>wo</v>
      </c>
      <c r="B13" s="59">
        <v>11</v>
      </c>
      <c r="C13" s="61" t="s">
        <v>97</v>
      </c>
      <c r="D13" s="209">
        <f>DATE('jaar aanpassen'!$A$2,$D$2,B13)</f>
        <v>41801</v>
      </c>
    </row>
    <row r="14" spans="1:4" s="72" customFormat="1" ht="19.5" customHeight="1">
      <c r="A14" s="58" t="str">
        <f t="shared" si="0"/>
        <v>do</v>
      </c>
      <c r="B14" s="20">
        <v>12</v>
      </c>
      <c r="C14" s="64" t="s">
        <v>93</v>
      </c>
      <c r="D14" s="209">
        <f>DATE('jaar aanpassen'!$A$2,$D$2,B14)</f>
        <v>41802</v>
      </c>
    </row>
    <row r="15" spans="1:4" s="72" customFormat="1" ht="25.5">
      <c r="A15" s="58" t="str">
        <f t="shared" si="0"/>
        <v>vr</v>
      </c>
      <c r="B15" s="59">
        <v>13</v>
      </c>
      <c r="C15" s="61" t="s">
        <v>98</v>
      </c>
      <c r="D15" s="209">
        <f>DATE('jaar aanpassen'!$A$2,$D$2,B15)</f>
        <v>41803</v>
      </c>
    </row>
    <row r="16" spans="1:4" s="72" customFormat="1" ht="19.5" customHeight="1">
      <c r="A16" s="58" t="str">
        <f t="shared" si="0"/>
        <v>za</v>
      </c>
      <c r="B16" s="20">
        <v>14</v>
      </c>
      <c r="C16" s="128"/>
      <c r="D16" s="209">
        <f>DATE('jaar aanpassen'!$A$2,$D$2,B16)</f>
        <v>41804</v>
      </c>
    </row>
    <row r="17" spans="1:4" s="72" customFormat="1" ht="19.5" customHeight="1">
      <c r="A17" s="55" t="str">
        <f t="shared" si="0"/>
        <v>zo</v>
      </c>
      <c r="B17" s="56">
        <v>15</v>
      </c>
      <c r="C17" s="19"/>
      <c r="D17" s="209">
        <f>DATE('jaar aanpassen'!$A$2,$D$2,B17)</f>
        <v>41805</v>
      </c>
    </row>
    <row r="18" spans="1:4" s="72" customFormat="1" ht="19.5" customHeight="1">
      <c r="A18" s="17" t="str">
        <f t="shared" si="0"/>
        <v>ma</v>
      </c>
      <c r="B18" s="18">
        <v>16</v>
      </c>
      <c r="C18" s="16"/>
      <c r="D18" s="209">
        <f>DATE('jaar aanpassen'!$A$2,$D$2,B18)</f>
        <v>41806</v>
      </c>
    </row>
    <row r="19" spans="1:4" s="72" customFormat="1" ht="19.5" customHeight="1">
      <c r="A19" s="60" t="str">
        <f t="shared" si="0"/>
        <v>di</v>
      </c>
      <c r="B19" s="20">
        <v>17</v>
      </c>
      <c r="C19" s="128" t="s">
        <v>94</v>
      </c>
      <c r="D19" s="209">
        <f>DATE('jaar aanpassen'!$A$2,$D$2,B19)</f>
        <v>41807</v>
      </c>
    </row>
    <row r="20" spans="1:4" s="72" customFormat="1" ht="19.5" customHeight="1">
      <c r="A20" s="58" t="str">
        <f t="shared" si="0"/>
        <v>wo</v>
      </c>
      <c r="B20" s="59">
        <v>18</v>
      </c>
      <c r="C20" s="128" t="s">
        <v>95</v>
      </c>
      <c r="D20" s="209">
        <f>DATE('jaar aanpassen'!$A$2,$D$2,B20)</f>
        <v>41808</v>
      </c>
    </row>
    <row r="21" spans="1:4" s="72" customFormat="1" ht="19.5" customHeight="1">
      <c r="A21" s="60" t="str">
        <f t="shared" si="0"/>
        <v>do</v>
      </c>
      <c r="B21" s="20">
        <v>19</v>
      </c>
      <c r="C21" s="128"/>
      <c r="D21" s="209">
        <f>DATE('jaar aanpassen'!$A$2,$D$2,B21)</f>
        <v>41809</v>
      </c>
    </row>
    <row r="22" spans="1:4" s="72" customFormat="1" ht="19.5" customHeight="1">
      <c r="A22" s="58" t="str">
        <f t="shared" si="0"/>
        <v>vr</v>
      </c>
      <c r="B22" s="59">
        <v>20</v>
      </c>
      <c r="C22" s="13"/>
      <c r="D22" s="209">
        <f>DATE('jaar aanpassen'!$A$2,$D$2,B22)</f>
        <v>41810</v>
      </c>
    </row>
    <row r="23" spans="1:4" s="72" customFormat="1" ht="19.5" customHeight="1">
      <c r="A23" s="60" t="str">
        <f t="shared" si="0"/>
        <v>za</v>
      </c>
      <c r="B23" s="20">
        <v>21</v>
      </c>
      <c r="C23" s="64" t="s">
        <v>99</v>
      </c>
      <c r="D23" s="209">
        <f>DATE('jaar aanpassen'!$A$2,$D$2,B23)</f>
        <v>41811</v>
      </c>
    </row>
    <row r="24" spans="1:4" s="72" customFormat="1" ht="19.5" customHeight="1">
      <c r="A24" s="17" t="str">
        <f t="shared" si="0"/>
        <v>zo</v>
      </c>
      <c r="B24" s="18">
        <v>22</v>
      </c>
      <c r="C24" s="19"/>
      <c r="D24" s="209">
        <f>DATE('jaar aanpassen'!$A$2,$D$2,B24)</f>
        <v>41812</v>
      </c>
    </row>
    <row r="25" spans="1:4" s="72" customFormat="1" ht="19.5" customHeight="1">
      <c r="A25" s="24" t="str">
        <f t="shared" si="0"/>
        <v>ma</v>
      </c>
      <c r="B25" s="15">
        <v>23</v>
      </c>
      <c r="C25" s="206"/>
      <c r="D25" s="209">
        <f>DATE('jaar aanpassen'!$A$2,$D$2,B25)</f>
        <v>41813</v>
      </c>
    </row>
    <row r="26" spans="1:4" s="72" customFormat="1" ht="19.5" customHeight="1">
      <c r="A26" s="58" t="str">
        <f t="shared" si="0"/>
        <v>di</v>
      </c>
      <c r="B26" s="59">
        <v>24</v>
      </c>
      <c r="C26" s="13" t="s">
        <v>100</v>
      </c>
      <c r="D26" s="209">
        <f>DATE('jaar aanpassen'!$A$2,$D$2,B26)</f>
        <v>41814</v>
      </c>
    </row>
    <row r="27" spans="1:4" s="72" customFormat="1" ht="19.5" customHeight="1">
      <c r="A27" s="60" t="str">
        <f t="shared" si="0"/>
        <v>wo</v>
      </c>
      <c r="B27" s="20">
        <v>25</v>
      </c>
      <c r="C27" s="57" t="s">
        <v>87</v>
      </c>
      <c r="D27" s="209">
        <f>DATE('jaar aanpassen'!$A$2,$D$2,B27)</f>
        <v>41815</v>
      </c>
    </row>
    <row r="28" spans="1:4" s="72" customFormat="1" ht="19.5" customHeight="1">
      <c r="A28" s="58" t="str">
        <f t="shared" si="0"/>
        <v>do</v>
      </c>
      <c r="B28" s="59">
        <v>26</v>
      </c>
      <c r="C28" s="13" t="s">
        <v>86</v>
      </c>
      <c r="D28" s="209">
        <f>DATE('jaar aanpassen'!$A$2,$D$2,B28)</f>
        <v>41816</v>
      </c>
    </row>
    <row r="29" spans="1:4" s="72" customFormat="1" ht="19.5" customHeight="1">
      <c r="A29" s="25" t="str">
        <f t="shared" si="0"/>
        <v>vr</v>
      </c>
      <c r="B29" s="26">
        <v>27</v>
      </c>
      <c r="C29" s="61" t="s">
        <v>101</v>
      </c>
      <c r="D29" s="209">
        <f>DATE('jaar aanpassen'!$A$2,$D$2,B29)</f>
        <v>41817</v>
      </c>
    </row>
    <row r="30" spans="1:4" s="72" customFormat="1" ht="25.5">
      <c r="A30" s="60" t="str">
        <f t="shared" si="0"/>
        <v>za</v>
      </c>
      <c r="B30" s="20">
        <v>28</v>
      </c>
      <c r="C30" s="64" t="s">
        <v>105</v>
      </c>
      <c r="D30" s="209">
        <f>DATE('jaar aanpassen'!$A$2,$D$2,B30)</f>
        <v>41818</v>
      </c>
    </row>
    <row r="31" spans="1:4" s="72" customFormat="1" ht="19.5" customHeight="1">
      <c r="A31" s="17" t="str">
        <f t="shared" si="0"/>
        <v>zo</v>
      </c>
      <c r="B31" s="18">
        <v>29</v>
      </c>
      <c r="C31" s="129"/>
      <c r="D31" s="209">
        <f>DATE('jaar aanpassen'!$A$2,$D$2,B31)</f>
        <v>41819</v>
      </c>
    </row>
    <row r="32" spans="1:4" s="72" customFormat="1" ht="19.5" customHeight="1">
      <c r="A32" s="14" t="str">
        <f t="shared" si="0"/>
        <v>ma</v>
      </c>
      <c r="B32" s="207">
        <v>30</v>
      </c>
      <c r="C32" s="208"/>
      <c r="D32" s="209">
        <f>DATE('jaar aanpassen'!$A$2,$D$2,B32)</f>
        <v>41820</v>
      </c>
    </row>
    <row r="33" spans="1:9" ht="4.5" customHeight="1">
      <c r="A33" s="4"/>
      <c r="B33" s="4"/>
      <c r="C33" s="5"/>
      <c r="D33" s="7"/>
    </row>
    <row r="34" spans="1:9" ht="14.25">
      <c r="A34" s="237" t="s">
        <v>79</v>
      </c>
      <c r="B34" s="237"/>
      <c r="C34" s="237"/>
      <c r="D34" s="1"/>
      <c r="E34" s="9"/>
      <c r="F34" s="1"/>
      <c r="G34" s="1"/>
      <c r="H34" s="1"/>
      <c r="I34" s="1"/>
    </row>
    <row r="35" spans="1:9">
      <c r="A35" s="222"/>
      <c r="B35" s="222"/>
      <c r="C35" s="222"/>
      <c r="D35" s="222"/>
      <c r="E35" s="222"/>
      <c r="F35" s="222"/>
      <c r="G35" s="222"/>
      <c r="H35" s="222"/>
      <c r="I35" s="222"/>
    </row>
  </sheetData>
  <mergeCells count="3">
    <mergeCell ref="A1:C1"/>
    <mergeCell ref="A35:I35"/>
    <mergeCell ref="A34:C34"/>
  </mergeCells>
  <phoneticPr fontId="3" type="noConversion"/>
  <pageMargins left="0.43307086614173229" right="0.23622047244094491" top="0.74803149606299213"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dimension ref="A1:I35"/>
  <sheetViews>
    <sheetView workbookViewId="0">
      <selection activeCell="C36" sqref="C36"/>
    </sheetView>
  </sheetViews>
  <sheetFormatPr defaultRowHeight="12.75"/>
  <cols>
    <col min="1" max="1" width="4.28515625" style="2" customWidth="1"/>
    <col min="2" max="2" width="3.85546875" style="2" bestFit="1" customWidth="1"/>
    <col min="3" max="3" width="78.5703125" style="2" customWidth="1"/>
    <col min="4" max="4" width="10.140625" hidden="1" customWidth="1"/>
  </cols>
  <sheetData>
    <row r="1" spans="1:4" ht="54.6" customHeight="1" thickBot="1">
      <c r="A1" s="219" t="s">
        <v>117</v>
      </c>
      <c r="B1" s="220"/>
      <c r="C1" s="221"/>
    </row>
    <row r="2" spans="1:4" ht="9.75" customHeight="1">
      <c r="A2" s="210"/>
      <c r="B2" s="210"/>
      <c r="C2" s="210"/>
      <c r="D2">
        <v>9</v>
      </c>
    </row>
    <row r="3" spans="1:4" ht="19.5" customHeight="1">
      <c r="A3" s="142" t="s">
        <v>39</v>
      </c>
      <c r="B3" s="143">
        <v>1</v>
      </c>
      <c r="C3" s="144"/>
      <c r="D3" s="7">
        <f>DATE('jaar aanpassen'!$A$1,$D$2,B3)</f>
        <v>41518</v>
      </c>
    </row>
    <row r="4" spans="1:4" ht="19.5" customHeight="1">
      <c r="A4" s="133" t="s">
        <v>40</v>
      </c>
      <c r="B4" s="134">
        <v>2</v>
      </c>
      <c r="C4" s="177" t="s">
        <v>106</v>
      </c>
      <c r="D4" s="7">
        <f>DATE('jaar aanpassen'!$A$1,$D$2,B4)</f>
        <v>41519</v>
      </c>
    </row>
    <row r="5" spans="1:4" ht="19.5" customHeight="1">
      <c r="A5" s="133" t="s">
        <v>41</v>
      </c>
      <c r="B5" s="136">
        <v>3</v>
      </c>
      <c r="C5" s="138" t="s">
        <v>64</v>
      </c>
      <c r="D5" s="7">
        <f>DATE('jaar aanpassen'!$A$1,$D$2,B5)</f>
        <v>41520</v>
      </c>
    </row>
    <row r="6" spans="1:4" ht="19.5" customHeight="1">
      <c r="A6" s="133" t="s">
        <v>9</v>
      </c>
      <c r="B6" s="134">
        <v>4</v>
      </c>
      <c r="C6" s="137"/>
      <c r="D6" s="7">
        <f>DATE('jaar aanpassen'!$A$1,$D$2,B6)</f>
        <v>41521</v>
      </c>
    </row>
    <row r="7" spans="1:4" ht="27">
      <c r="A7" s="133" t="s">
        <v>42</v>
      </c>
      <c r="B7" s="136">
        <v>5</v>
      </c>
      <c r="C7" s="177" t="s">
        <v>109</v>
      </c>
      <c r="D7" s="7">
        <f>DATE('jaar aanpassen'!$A$1,$D$2,B7)</f>
        <v>41522</v>
      </c>
    </row>
    <row r="8" spans="1:4" ht="19.149999999999999" customHeight="1">
      <c r="A8" s="133" t="s">
        <v>43</v>
      </c>
      <c r="B8" s="134">
        <v>6</v>
      </c>
      <c r="C8" s="212" t="s">
        <v>110</v>
      </c>
      <c r="D8" s="7">
        <f>DATE('jaar aanpassen'!$A$1,$D$2,B8)</f>
        <v>41523</v>
      </c>
    </row>
    <row r="9" spans="1:4" ht="19.5" customHeight="1">
      <c r="A9" s="142" t="s">
        <v>34</v>
      </c>
      <c r="B9" s="145">
        <v>7</v>
      </c>
      <c r="C9" s="144"/>
      <c r="D9" s="7">
        <f>DATE('jaar aanpassen'!$A$1,$D$2,B9)</f>
        <v>41524</v>
      </c>
    </row>
    <row r="10" spans="1:4" ht="19.5" customHeight="1">
      <c r="A10" s="142" t="s">
        <v>39</v>
      </c>
      <c r="B10" s="143">
        <v>8</v>
      </c>
      <c r="C10" s="211"/>
      <c r="D10" s="7">
        <f>DATE('jaar aanpassen'!$A$1,$D$2,B10)</f>
        <v>41525</v>
      </c>
    </row>
    <row r="11" spans="1:4" ht="19.5" customHeight="1">
      <c r="A11" s="133" t="s">
        <v>40</v>
      </c>
      <c r="B11" s="136">
        <v>9</v>
      </c>
      <c r="C11" s="135"/>
      <c r="D11" s="7">
        <f>DATE('jaar aanpassen'!$A$1,$D$2,B11)</f>
        <v>41526</v>
      </c>
    </row>
    <row r="12" spans="1:4" ht="19.5" customHeight="1">
      <c r="A12" s="133" t="s">
        <v>41</v>
      </c>
      <c r="B12" s="134">
        <v>10</v>
      </c>
      <c r="C12" s="135" t="s">
        <v>65</v>
      </c>
      <c r="D12" s="7">
        <f>DATE('jaar aanpassen'!$A$1,$D$2,B12)</f>
        <v>41527</v>
      </c>
    </row>
    <row r="13" spans="1:4" ht="19.5" customHeight="1">
      <c r="A13" s="133" t="s">
        <v>9</v>
      </c>
      <c r="B13" s="136">
        <v>11</v>
      </c>
      <c r="C13" s="137"/>
      <c r="D13" s="7">
        <f>DATE('jaar aanpassen'!$A$1,$D$2,B13)</f>
        <v>41528</v>
      </c>
    </row>
    <row r="14" spans="1:4" ht="19.5" customHeight="1">
      <c r="A14" s="133" t="s">
        <v>42</v>
      </c>
      <c r="B14" s="134">
        <v>12</v>
      </c>
      <c r="C14" s="135"/>
      <c r="D14" s="7">
        <f>DATE('jaar aanpassen'!$A$1,$D$2,B14)</f>
        <v>41529</v>
      </c>
    </row>
    <row r="15" spans="1:4" ht="19.5" customHeight="1">
      <c r="A15" s="139" t="s">
        <v>43</v>
      </c>
      <c r="B15" s="136">
        <v>13</v>
      </c>
      <c r="C15" s="137"/>
      <c r="D15" s="7">
        <f>DATE('jaar aanpassen'!$A$1,$D$2,B15)</f>
        <v>41530</v>
      </c>
    </row>
    <row r="16" spans="1:4" ht="19.5" customHeight="1">
      <c r="A16" s="142" t="s">
        <v>34</v>
      </c>
      <c r="B16" s="143">
        <v>14</v>
      </c>
      <c r="C16" s="144"/>
      <c r="D16" s="7">
        <f>DATE('jaar aanpassen'!$A$1,$D$2,B16)</f>
        <v>41531</v>
      </c>
    </row>
    <row r="17" spans="1:4" ht="19.5" customHeight="1">
      <c r="A17" s="214" t="s">
        <v>39</v>
      </c>
      <c r="B17" s="145">
        <v>15</v>
      </c>
      <c r="C17" s="146"/>
      <c r="D17" s="7">
        <f>DATE('jaar aanpassen'!$A$1,$D$2,B17)</f>
        <v>41532</v>
      </c>
    </row>
    <row r="18" spans="1:4" ht="19.5" customHeight="1">
      <c r="A18" s="133" t="s">
        <v>40</v>
      </c>
      <c r="B18" s="134">
        <v>16</v>
      </c>
      <c r="C18" s="135"/>
      <c r="D18" s="7">
        <f>DATE('jaar aanpassen'!$A$1,$D$2,B18)</f>
        <v>41533</v>
      </c>
    </row>
    <row r="19" spans="1:4" ht="40.5">
      <c r="A19" s="133" t="s">
        <v>41</v>
      </c>
      <c r="B19" s="134">
        <v>17</v>
      </c>
      <c r="C19" s="212" t="s">
        <v>115</v>
      </c>
      <c r="D19" s="7">
        <f>DATE('jaar aanpassen'!$A$1,$D$2,B19)</f>
        <v>41534</v>
      </c>
    </row>
    <row r="20" spans="1:4" ht="19.149999999999999" customHeight="1">
      <c r="A20" s="215" t="s">
        <v>9</v>
      </c>
      <c r="B20" s="136">
        <v>18</v>
      </c>
      <c r="C20" s="135"/>
      <c r="D20" s="7">
        <f>DATE('jaar aanpassen'!$A$1,$D$2,B20)</f>
        <v>41535</v>
      </c>
    </row>
    <row r="21" spans="1:4" ht="19.5" customHeight="1">
      <c r="A21" s="133" t="s">
        <v>42</v>
      </c>
      <c r="B21" s="134">
        <v>19</v>
      </c>
      <c r="C21" s="137"/>
      <c r="D21" s="7">
        <f>DATE('jaar aanpassen'!$A$1,$D$2,B21)</f>
        <v>41536</v>
      </c>
    </row>
    <row r="22" spans="1:4" ht="19.5" customHeight="1">
      <c r="A22" s="215" t="s">
        <v>43</v>
      </c>
      <c r="B22" s="136">
        <v>20</v>
      </c>
      <c r="C22" s="177"/>
      <c r="D22" s="7">
        <f>DATE('jaar aanpassen'!$A$1,$D$2,B22)</f>
        <v>41537</v>
      </c>
    </row>
    <row r="23" spans="1:4" ht="19.149999999999999" customHeight="1">
      <c r="A23" s="148" t="s">
        <v>34</v>
      </c>
      <c r="B23" s="149">
        <v>21</v>
      </c>
      <c r="C23" s="146"/>
      <c r="D23" s="7">
        <f>DATE('jaar aanpassen'!$A$1,$D$2,B23)</f>
        <v>41538</v>
      </c>
    </row>
    <row r="24" spans="1:4" ht="19.5" customHeight="1">
      <c r="A24" s="142" t="s">
        <v>39</v>
      </c>
      <c r="B24" s="143">
        <v>22</v>
      </c>
      <c r="C24" s="144"/>
      <c r="D24" s="7">
        <f>DATE('jaar aanpassen'!$A$1,$D$2,B24)</f>
        <v>41539</v>
      </c>
    </row>
    <row r="25" spans="1:4" ht="19.5" customHeight="1">
      <c r="A25" s="215" t="s">
        <v>40</v>
      </c>
      <c r="B25" s="136">
        <v>23</v>
      </c>
      <c r="C25" s="137"/>
      <c r="D25" s="7">
        <f>DATE('jaar aanpassen'!$A$1,$D$2,B25)</f>
        <v>41540</v>
      </c>
    </row>
    <row r="26" spans="1:4" ht="40.5">
      <c r="A26" s="133" t="s">
        <v>41</v>
      </c>
      <c r="B26" s="134">
        <v>24</v>
      </c>
      <c r="C26" s="177" t="s">
        <v>116</v>
      </c>
      <c r="D26" s="7">
        <f>DATE('jaar aanpassen'!$A$1,$D$2,B26)</f>
        <v>41541</v>
      </c>
    </row>
    <row r="27" spans="1:4" ht="19.149999999999999" customHeight="1">
      <c r="A27" s="215" t="s">
        <v>9</v>
      </c>
      <c r="B27" s="136">
        <v>25</v>
      </c>
      <c r="C27" s="137"/>
      <c r="D27" s="7">
        <f>DATE('jaar aanpassen'!$A$1,$D$2,B27)</f>
        <v>41542</v>
      </c>
    </row>
    <row r="28" spans="1:4" ht="19.5" customHeight="1">
      <c r="A28" s="133" t="s">
        <v>42</v>
      </c>
      <c r="B28" s="134">
        <v>26</v>
      </c>
      <c r="C28" s="135"/>
      <c r="D28" s="7">
        <f>DATE('jaar aanpassen'!$A$1,$D$2,B28)</f>
        <v>41543</v>
      </c>
    </row>
    <row r="29" spans="1:4" ht="40.5">
      <c r="A29" s="133" t="s">
        <v>43</v>
      </c>
      <c r="B29" s="134">
        <v>27</v>
      </c>
      <c r="C29" s="212" t="s">
        <v>118</v>
      </c>
      <c r="D29" s="7">
        <f>DATE('jaar aanpassen'!$A$1,$D$2,B29)</f>
        <v>41544</v>
      </c>
    </row>
    <row r="30" spans="1:4" ht="19.5" customHeight="1">
      <c r="A30" s="214" t="s">
        <v>34</v>
      </c>
      <c r="B30" s="145">
        <v>28</v>
      </c>
      <c r="C30" s="144"/>
      <c r="D30" s="7">
        <f>DATE('jaar aanpassen'!$A$1,$D$2,B30)</f>
        <v>41545</v>
      </c>
    </row>
    <row r="31" spans="1:4" ht="19.5" customHeight="1">
      <c r="A31" s="142" t="s">
        <v>39</v>
      </c>
      <c r="B31" s="143">
        <v>29</v>
      </c>
      <c r="C31" s="146"/>
      <c r="D31" s="7">
        <f>DATE('jaar aanpassen'!$A$1,$D$2,B31)</f>
        <v>41546</v>
      </c>
    </row>
    <row r="32" spans="1:4" ht="19.5" customHeight="1">
      <c r="A32" s="140" t="s">
        <v>40</v>
      </c>
      <c r="B32" s="141">
        <v>30</v>
      </c>
      <c r="C32" s="216"/>
      <c r="D32" s="7">
        <f>DATE('jaar aanpassen'!$A$1,$D$2,B32)</f>
        <v>41547</v>
      </c>
    </row>
    <row r="33" spans="1:9">
      <c r="B33" s="6"/>
    </row>
    <row r="34" spans="1:9">
      <c r="A34" s="3"/>
      <c r="B34" s="3"/>
      <c r="C34" s="3"/>
      <c r="D34" s="1"/>
      <c r="E34" s="1"/>
      <c r="F34" s="1"/>
      <c r="G34" s="1"/>
      <c r="H34" s="1"/>
      <c r="I34" s="1"/>
    </row>
    <row r="35" spans="1:9">
      <c r="A35" s="222"/>
      <c r="B35" s="222"/>
      <c r="C35" s="222"/>
      <c r="D35" s="222"/>
      <c r="E35" s="222"/>
      <c r="F35" s="222"/>
      <c r="G35" s="222"/>
      <c r="H35" s="222"/>
      <c r="I35" s="222"/>
    </row>
  </sheetData>
  <mergeCells count="2">
    <mergeCell ref="A1:C1"/>
    <mergeCell ref="A35:I35"/>
  </mergeCells>
  <phoneticPr fontId="3" type="noConversion"/>
  <pageMargins left="0.7" right="0.7" top="0.75" bottom="0.75" header="0.3" footer="0.3"/>
  <pageSetup paperSize="9" orientation="portrait" horizontalDpi="4294967292" r:id="rId1"/>
  <drawing r:id="rId2"/>
</worksheet>
</file>

<file path=xl/worksheets/sheet4.xml><?xml version="1.0" encoding="utf-8"?>
<worksheet xmlns="http://schemas.openxmlformats.org/spreadsheetml/2006/main" xmlns:r="http://schemas.openxmlformats.org/officeDocument/2006/relationships">
  <dimension ref="A1:I36"/>
  <sheetViews>
    <sheetView topLeftCell="A24" workbookViewId="0">
      <selection activeCell="C3" sqref="C3:C33"/>
    </sheetView>
  </sheetViews>
  <sheetFormatPr defaultRowHeight="12.75"/>
  <cols>
    <col min="1" max="1" width="4.28515625" style="2" customWidth="1"/>
    <col min="2" max="2" width="3.85546875" style="2" bestFit="1" customWidth="1"/>
    <col min="3" max="3" width="80.85546875" style="2" customWidth="1"/>
    <col min="4" max="4" width="10.140625" hidden="1" customWidth="1"/>
  </cols>
  <sheetData>
    <row r="1" spans="1:4" ht="42.75" customHeight="1" thickBot="1">
      <c r="A1" s="219" t="s">
        <v>127</v>
      </c>
      <c r="B1" s="220"/>
      <c r="C1" s="221"/>
    </row>
    <row r="2" spans="1:4" ht="13.5">
      <c r="A2" s="93"/>
      <c r="B2" s="93"/>
      <c r="C2" s="93"/>
      <c r="D2">
        <v>10</v>
      </c>
    </row>
    <row r="3" spans="1:4" ht="13.5">
      <c r="A3" s="94" t="s">
        <v>41</v>
      </c>
      <c r="B3" s="95">
        <v>1</v>
      </c>
      <c r="C3" s="101" t="s">
        <v>133</v>
      </c>
      <c r="D3" s="7">
        <f>DATE('jaar aanpassen'!$A$1,$D$2,B3)</f>
        <v>41548</v>
      </c>
    </row>
    <row r="4" spans="1:4" ht="19.5" customHeight="1">
      <c r="A4" s="94" t="s">
        <v>9</v>
      </c>
      <c r="B4" s="96">
        <v>2</v>
      </c>
      <c r="C4" s="100"/>
      <c r="D4" s="7">
        <f>DATE('jaar aanpassen'!$A$1,$D$2,B4)</f>
        <v>41549</v>
      </c>
    </row>
    <row r="5" spans="1:4" ht="27">
      <c r="A5" s="94" t="s">
        <v>42</v>
      </c>
      <c r="B5" s="95">
        <v>3</v>
      </c>
      <c r="C5" s="101" t="s">
        <v>128</v>
      </c>
      <c r="D5" s="7">
        <f>DATE('jaar aanpassen'!$A$1,$D$2,B5)</f>
        <v>41550</v>
      </c>
    </row>
    <row r="6" spans="1:4" ht="19.5" customHeight="1">
      <c r="A6" s="94" t="s">
        <v>43</v>
      </c>
      <c r="B6" s="96">
        <v>4</v>
      </c>
      <c r="C6" s="100" t="s">
        <v>129</v>
      </c>
      <c r="D6" s="7">
        <f>DATE('jaar aanpassen'!$A$1,$D$2,B6)</f>
        <v>41551</v>
      </c>
    </row>
    <row r="7" spans="1:4" ht="19.5" customHeight="1">
      <c r="A7" s="99" t="s">
        <v>34</v>
      </c>
      <c r="B7" s="98">
        <v>5</v>
      </c>
      <c r="C7" s="106"/>
      <c r="D7" s="7">
        <f>DATE('jaar aanpassen'!$A$1,$D$2,B7)</f>
        <v>41552</v>
      </c>
    </row>
    <row r="8" spans="1:4" ht="19.5" customHeight="1">
      <c r="A8" s="99" t="s">
        <v>39</v>
      </c>
      <c r="B8" s="97">
        <v>6</v>
      </c>
      <c r="C8" s="103"/>
      <c r="D8" s="7">
        <f>DATE('jaar aanpassen'!$A$1,$D$2,B8)</f>
        <v>41553</v>
      </c>
    </row>
    <row r="9" spans="1:4" ht="19.5" customHeight="1">
      <c r="A9" s="99" t="s">
        <v>40</v>
      </c>
      <c r="B9" s="98">
        <v>7</v>
      </c>
      <c r="C9" s="104" t="s">
        <v>123</v>
      </c>
      <c r="D9" s="7">
        <f>DATE('jaar aanpassen'!$A$1,$D$2,B9)</f>
        <v>41554</v>
      </c>
    </row>
    <row r="10" spans="1:4" ht="27">
      <c r="A10" s="94" t="s">
        <v>41</v>
      </c>
      <c r="B10" s="96">
        <v>8</v>
      </c>
      <c r="C10" s="101" t="s">
        <v>134</v>
      </c>
      <c r="D10" s="7">
        <f>DATE('jaar aanpassen'!$A$1,$D$2,B10)</f>
        <v>41555</v>
      </c>
    </row>
    <row r="11" spans="1:4" ht="19.5" customHeight="1">
      <c r="A11" s="94" t="s">
        <v>9</v>
      </c>
      <c r="B11" s="95">
        <v>9</v>
      </c>
      <c r="C11" s="100" t="s">
        <v>124</v>
      </c>
      <c r="D11" s="7">
        <f>DATE('jaar aanpassen'!$A$1,$D$2,B11)</f>
        <v>41556</v>
      </c>
    </row>
    <row r="12" spans="1:4" ht="19.5" customHeight="1">
      <c r="A12" s="94" t="s">
        <v>42</v>
      </c>
      <c r="B12" s="96">
        <v>10</v>
      </c>
      <c r="C12" s="102"/>
      <c r="D12" s="7">
        <f>DATE('jaar aanpassen'!$A$1,$D$2,B12)</f>
        <v>41557</v>
      </c>
    </row>
    <row r="13" spans="1:4" ht="19.5" customHeight="1">
      <c r="A13" s="94" t="s">
        <v>43</v>
      </c>
      <c r="B13" s="95">
        <v>11</v>
      </c>
      <c r="C13" s="102"/>
      <c r="D13" s="7">
        <f>DATE('jaar aanpassen'!$A$1,$D$2,B13)</f>
        <v>41558</v>
      </c>
    </row>
    <row r="14" spans="1:4" ht="19.5" customHeight="1">
      <c r="A14" s="99" t="s">
        <v>34</v>
      </c>
      <c r="B14" s="97">
        <v>12</v>
      </c>
      <c r="C14" s="104"/>
      <c r="D14" s="7">
        <f>DATE('jaar aanpassen'!$A$1,$D$2,B14)</f>
        <v>41559</v>
      </c>
    </row>
    <row r="15" spans="1:4" ht="19.5" customHeight="1">
      <c r="A15" s="99" t="s">
        <v>39</v>
      </c>
      <c r="B15" s="98">
        <v>13</v>
      </c>
      <c r="C15" s="103"/>
      <c r="D15" s="7">
        <f>DATE('jaar aanpassen'!$A$1,$D$2,B15)</f>
        <v>41560</v>
      </c>
    </row>
    <row r="16" spans="1:4" ht="19.5" customHeight="1">
      <c r="A16" s="94" t="s">
        <v>40</v>
      </c>
      <c r="B16" s="96">
        <v>14</v>
      </c>
      <c r="C16" s="105"/>
      <c r="D16" s="7">
        <f>DATE('jaar aanpassen'!$A$1,$D$2,B16)</f>
        <v>41561</v>
      </c>
    </row>
    <row r="17" spans="1:4" ht="27">
      <c r="A17" s="94" t="s">
        <v>41</v>
      </c>
      <c r="B17" s="95">
        <v>15</v>
      </c>
      <c r="C17" s="101" t="s">
        <v>122</v>
      </c>
      <c r="D17" s="7">
        <f>DATE('jaar aanpassen'!$A$1,$D$2,B17)</f>
        <v>41562</v>
      </c>
    </row>
    <row r="18" spans="1:4" ht="19.5" customHeight="1">
      <c r="A18" s="94" t="s">
        <v>9</v>
      </c>
      <c r="B18" s="96">
        <v>16</v>
      </c>
      <c r="C18" s="100"/>
      <c r="D18" s="7">
        <f>DATE('jaar aanpassen'!$A$1,$D$2,B18)</f>
        <v>41563</v>
      </c>
    </row>
    <row r="19" spans="1:4" ht="19.5" customHeight="1">
      <c r="A19" s="94" t="s">
        <v>42</v>
      </c>
      <c r="B19" s="95">
        <v>17</v>
      </c>
      <c r="C19" s="102"/>
      <c r="D19" s="7">
        <f>DATE('jaar aanpassen'!$A$1,$D$2,B19)</f>
        <v>41564</v>
      </c>
    </row>
    <row r="20" spans="1:4" ht="19.5" customHeight="1">
      <c r="A20" s="94" t="s">
        <v>43</v>
      </c>
      <c r="B20" s="96">
        <v>18</v>
      </c>
      <c r="C20" s="105"/>
      <c r="D20" s="7">
        <f>DATE('jaar aanpassen'!$A$1,$D$2,B20)</f>
        <v>41565</v>
      </c>
    </row>
    <row r="21" spans="1:4" ht="19.5" customHeight="1">
      <c r="A21" s="99" t="s">
        <v>34</v>
      </c>
      <c r="B21" s="98">
        <v>19</v>
      </c>
      <c r="C21" s="103"/>
      <c r="D21" s="7">
        <f>DATE('jaar aanpassen'!$A$1,$D$2,B21)</f>
        <v>41566</v>
      </c>
    </row>
    <row r="22" spans="1:4" ht="19.5" customHeight="1">
      <c r="A22" s="99" t="s">
        <v>39</v>
      </c>
      <c r="B22" s="97">
        <v>20</v>
      </c>
      <c r="C22" s="104"/>
      <c r="D22" s="7">
        <f>DATE('jaar aanpassen'!$A$1,$D$2,B22)</f>
        <v>41567</v>
      </c>
    </row>
    <row r="23" spans="1:4" ht="40.5">
      <c r="A23" s="94" t="s">
        <v>40</v>
      </c>
      <c r="B23" s="95">
        <v>21</v>
      </c>
      <c r="C23" s="101" t="s">
        <v>130</v>
      </c>
      <c r="D23" s="7">
        <f>DATE('jaar aanpassen'!$A$1,$D$2,B23)</f>
        <v>41568</v>
      </c>
    </row>
    <row r="24" spans="1:4" ht="27">
      <c r="A24" s="94" t="s">
        <v>41</v>
      </c>
      <c r="B24" s="96">
        <v>22</v>
      </c>
      <c r="C24" s="100" t="s">
        <v>134</v>
      </c>
      <c r="D24" s="7">
        <f>DATE('jaar aanpassen'!$A$1,$D$2,B24)</f>
        <v>41569</v>
      </c>
    </row>
    <row r="25" spans="1:4" ht="19.5" customHeight="1">
      <c r="A25" s="94" t="s">
        <v>9</v>
      </c>
      <c r="B25" s="95">
        <v>23</v>
      </c>
      <c r="C25" s="102"/>
      <c r="D25" s="7">
        <f>DATE('jaar aanpassen'!$A$1,$D$2,B25)</f>
        <v>41570</v>
      </c>
    </row>
    <row r="26" spans="1:4" ht="40.5">
      <c r="A26" s="94" t="s">
        <v>42</v>
      </c>
      <c r="B26" s="96">
        <v>24</v>
      </c>
      <c r="C26" s="100" t="s">
        <v>131</v>
      </c>
      <c r="D26" s="7">
        <f>DATE('jaar aanpassen'!$A$1,$D$2,B26)</f>
        <v>41571</v>
      </c>
    </row>
    <row r="27" spans="1:4" ht="40.5">
      <c r="A27" s="94" t="s">
        <v>43</v>
      </c>
      <c r="B27" s="95">
        <v>25</v>
      </c>
      <c r="C27" s="101" t="s">
        <v>132</v>
      </c>
      <c r="D27" s="7">
        <f>DATE('jaar aanpassen'!$A$1,$D$2,B27)</f>
        <v>41572</v>
      </c>
    </row>
    <row r="28" spans="1:4" ht="19.5" customHeight="1">
      <c r="A28" s="99" t="s">
        <v>34</v>
      </c>
      <c r="B28" s="97">
        <v>26</v>
      </c>
      <c r="C28" s="217"/>
      <c r="D28" s="7">
        <f>DATE('jaar aanpassen'!$A$1,$D$2,B28)</f>
        <v>41573</v>
      </c>
    </row>
    <row r="29" spans="1:4" ht="19.5" customHeight="1">
      <c r="A29" s="99" t="s">
        <v>39</v>
      </c>
      <c r="B29" s="98">
        <v>27</v>
      </c>
      <c r="C29" s="103"/>
      <c r="D29" s="7">
        <f>DATE('jaar aanpassen'!$A$1,$D$2,B29)</f>
        <v>41574</v>
      </c>
    </row>
    <row r="30" spans="1:4" ht="19.5" customHeight="1">
      <c r="A30" s="99" t="s">
        <v>40</v>
      </c>
      <c r="B30" s="97">
        <v>28</v>
      </c>
      <c r="C30" s="104" t="s">
        <v>125</v>
      </c>
      <c r="D30" s="7">
        <f>DATE('jaar aanpassen'!$A$1,$D$2,B30)</f>
        <v>41575</v>
      </c>
    </row>
    <row r="31" spans="1:4" ht="19.5" customHeight="1">
      <c r="A31" s="99" t="s">
        <v>41</v>
      </c>
      <c r="B31" s="98">
        <v>29</v>
      </c>
      <c r="C31" s="106"/>
      <c r="D31" s="7">
        <f>DATE('jaar aanpassen'!$A$1,$D$2,B31)</f>
        <v>41576</v>
      </c>
    </row>
    <row r="32" spans="1:4" ht="19.5" customHeight="1">
      <c r="A32" s="99" t="s">
        <v>9</v>
      </c>
      <c r="B32" s="97">
        <v>30</v>
      </c>
      <c r="C32" s="218"/>
      <c r="D32" s="7">
        <f>DATE('jaar aanpassen'!$A$1,$D$2,B32)</f>
        <v>41577</v>
      </c>
    </row>
    <row r="33" spans="1:9" ht="19.5" customHeight="1">
      <c r="A33" s="99" t="s">
        <v>42</v>
      </c>
      <c r="B33" s="98">
        <v>31</v>
      </c>
      <c r="C33" s="218"/>
      <c r="D33" s="7">
        <f>DATE('jaar aanpassen'!$A$1,$D$2,B33)</f>
        <v>41578</v>
      </c>
    </row>
    <row r="34" spans="1:9" ht="13.5">
      <c r="C34" s="210" t="s">
        <v>126</v>
      </c>
    </row>
    <row r="35" spans="1:9">
      <c r="A35" s="3"/>
      <c r="B35" s="3"/>
      <c r="C35" s="3"/>
      <c r="D35" s="1"/>
      <c r="E35" s="1"/>
      <c r="F35" s="1"/>
      <c r="G35" s="1"/>
      <c r="H35" s="1"/>
      <c r="I35" s="1"/>
    </row>
    <row r="36" spans="1:9">
      <c r="A36" s="222"/>
      <c r="B36" s="222"/>
      <c r="C36" s="222"/>
      <c r="D36" s="222"/>
      <c r="E36" s="222"/>
      <c r="F36" s="222"/>
      <c r="G36" s="222"/>
      <c r="H36" s="222"/>
      <c r="I36" s="222"/>
    </row>
  </sheetData>
  <mergeCells count="2">
    <mergeCell ref="A1:C1"/>
    <mergeCell ref="A36:I36"/>
  </mergeCells>
  <phoneticPr fontId="3" type="noConversion"/>
  <conditionalFormatting sqref="G32">
    <cfRule type="cellIs" dxfId="5" priority="1" stopIfTrue="1" operator="equal">
      <formula>"za"</formula>
    </cfRule>
    <cfRule type="cellIs" dxfId="4" priority="2" stopIfTrue="1" operator="equal">
      <formula>$A$8</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I36"/>
  <sheetViews>
    <sheetView tabSelected="1" workbookViewId="0">
      <selection activeCell="B27" sqref="B27"/>
    </sheetView>
  </sheetViews>
  <sheetFormatPr defaultRowHeight="12.75"/>
  <cols>
    <col min="1" max="1" width="4.28515625" style="2" customWidth="1"/>
    <col min="2" max="2" width="3.85546875" style="2" bestFit="1" customWidth="1"/>
    <col min="3" max="3" width="80.85546875" style="2" customWidth="1"/>
    <col min="4" max="4" width="10.140625" hidden="1" customWidth="1"/>
  </cols>
  <sheetData>
    <row r="1" spans="1:4" ht="42" customHeight="1" thickBot="1">
      <c r="A1" s="219" t="s">
        <v>121</v>
      </c>
      <c r="B1" s="220"/>
      <c r="C1" s="221"/>
    </row>
    <row r="2" spans="1:4" ht="4.5" customHeight="1">
      <c r="A2" s="93"/>
      <c r="B2" s="93"/>
      <c r="C2" s="93"/>
      <c r="D2">
        <v>10</v>
      </c>
    </row>
    <row r="3" spans="1:4" ht="27">
      <c r="A3" s="94" t="s">
        <v>41</v>
      </c>
      <c r="B3" s="95">
        <v>1</v>
      </c>
      <c r="C3" s="101" t="s">
        <v>134</v>
      </c>
      <c r="D3" s="7">
        <f>DATE('jaar aanpassen'!$A$1,$D$2,B3)</f>
        <v>41548</v>
      </c>
    </row>
    <row r="4" spans="1:4" ht="19.5" customHeight="1">
      <c r="A4" s="94" t="s">
        <v>9</v>
      </c>
      <c r="B4" s="96">
        <v>2</v>
      </c>
      <c r="C4" s="100"/>
      <c r="D4" s="7">
        <f>DATE('jaar aanpassen'!$A$1,$D$2,B4)</f>
        <v>41549</v>
      </c>
    </row>
    <row r="5" spans="1:4" ht="13.5">
      <c r="A5" s="94" t="s">
        <v>42</v>
      </c>
      <c r="B5" s="95">
        <v>3</v>
      </c>
      <c r="C5" s="101"/>
      <c r="D5" s="7">
        <f>DATE('jaar aanpassen'!$A$1,$D$2,B5)</f>
        <v>41550</v>
      </c>
    </row>
    <row r="6" spans="1:4" ht="19.5" customHeight="1">
      <c r="A6" s="94" t="s">
        <v>43</v>
      </c>
      <c r="B6" s="96">
        <v>4</v>
      </c>
      <c r="C6" s="100" t="s">
        <v>129</v>
      </c>
      <c r="D6" s="7">
        <f>DATE('jaar aanpassen'!$A$1,$D$2,B6)</f>
        <v>41551</v>
      </c>
    </row>
    <row r="7" spans="1:4" ht="19.5" customHeight="1">
      <c r="A7" s="99" t="s">
        <v>34</v>
      </c>
      <c r="B7" s="98">
        <v>5</v>
      </c>
      <c r="C7" s="106"/>
      <c r="D7" s="7">
        <f>DATE('jaar aanpassen'!$A$1,$D$2,B7)</f>
        <v>41552</v>
      </c>
    </row>
    <row r="8" spans="1:4" ht="19.5" customHeight="1">
      <c r="A8" s="99" t="s">
        <v>39</v>
      </c>
      <c r="B8" s="97">
        <v>6</v>
      </c>
      <c r="C8" s="103"/>
      <c r="D8" s="7">
        <f>DATE('jaar aanpassen'!$A$1,$D$2,B8)</f>
        <v>41553</v>
      </c>
    </row>
    <row r="9" spans="1:4" ht="19.5" customHeight="1">
      <c r="A9" s="99" t="s">
        <v>40</v>
      </c>
      <c r="B9" s="98">
        <v>7</v>
      </c>
      <c r="C9" s="104" t="s">
        <v>123</v>
      </c>
      <c r="D9" s="7">
        <f>DATE('jaar aanpassen'!$A$1,$D$2,B9)</f>
        <v>41554</v>
      </c>
    </row>
    <row r="10" spans="1:4" ht="27">
      <c r="A10" s="94" t="s">
        <v>41</v>
      </c>
      <c r="B10" s="96">
        <v>8</v>
      </c>
      <c r="C10" s="101" t="s">
        <v>135</v>
      </c>
      <c r="D10" s="7">
        <f>DATE('jaar aanpassen'!$A$1,$D$2,B10)</f>
        <v>41555</v>
      </c>
    </row>
    <row r="11" spans="1:4" ht="19.5" customHeight="1">
      <c r="A11" s="94" t="s">
        <v>9</v>
      </c>
      <c r="B11" s="95">
        <v>9</v>
      </c>
      <c r="C11" s="100" t="s">
        <v>124</v>
      </c>
      <c r="D11" s="7">
        <f>DATE('jaar aanpassen'!$A$1,$D$2,B11)</f>
        <v>41556</v>
      </c>
    </row>
    <row r="12" spans="1:4" ht="19.5" customHeight="1">
      <c r="A12" s="94" t="s">
        <v>42</v>
      </c>
      <c r="B12" s="96">
        <v>10</v>
      </c>
      <c r="C12" s="102"/>
      <c r="D12" s="7">
        <f>DATE('jaar aanpassen'!$A$1,$D$2,B12)</f>
        <v>41557</v>
      </c>
    </row>
    <row r="13" spans="1:4" ht="19.5" customHeight="1">
      <c r="A13" s="94" t="s">
        <v>43</v>
      </c>
      <c r="B13" s="95">
        <v>11</v>
      </c>
      <c r="C13" s="102"/>
      <c r="D13" s="7">
        <f>DATE('jaar aanpassen'!$A$1,$D$2,B13)</f>
        <v>41558</v>
      </c>
    </row>
    <row r="14" spans="1:4" ht="19.5" customHeight="1">
      <c r="A14" s="99" t="s">
        <v>34</v>
      </c>
      <c r="B14" s="97">
        <v>12</v>
      </c>
      <c r="C14" s="104"/>
      <c r="D14" s="7">
        <f>DATE('jaar aanpassen'!$A$1,$D$2,B14)</f>
        <v>41559</v>
      </c>
    </row>
    <row r="15" spans="1:4" ht="19.5" customHeight="1">
      <c r="A15" s="99" t="s">
        <v>39</v>
      </c>
      <c r="B15" s="98">
        <v>13</v>
      </c>
      <c r="C15" s="103"/>
      <c r="D15" s="7">
        <f>DATE('jaar aanpassen'!$A$1,$D$2,B15)</f>
        <v>41560</v>
      </c>
    </row>
    <row r="16" spans="1:4" ht="19.5" customHeight="1">
      <c r="A16" s="94" t="s">
        <v>40</v>
      </c>
      <c r="B16" s="96">
        <v>14</v>
      </c>
      <c r="C16" s="105"/>
      <c r="D16" s="7">
        <f>DATE('jaar aanpassen'!$A$1,$D$2,B16)</f>
        <v>41561</v>
      </c>
    </row>
    <row r="17" spans="1:4" ht="27">
      <c r="A17" s="94" t="s">
        <v>41</v>
      </c>
      <c r="B17" s="95">
        <v>15</v>
      </c>
      <c r="C17" s="101" t="s">
        <v>134</v>
      </c>
      <c r="D17" s="7">
        <f>DATE('jaar aanpassen'!$A$1,$D$2,B17)</f>
        <v>41562</v>
      </c>
    </row>
    <row r="18" spans="1:4" ht="19.5" customHeight="1">
      <c r="A18" s="94" t="s">
        <v>9</v>
      </c>
      <c r="B18" s="96">
        <v>16</v>
      </c>
      <c r="C18" s="100"/>
      <c r="D18" s="7">
        <f>DATE('jaar aanpassen'!$A$1,$D$2,B18)</f>
        <v>41563</v>
      </c>
    </row>
    <row r="19" spans="1:4" ht="19.5" customHeight="1">
      <c r="A19" s="94" t="s">
        <v>42</v>
      </c>
      <c r="B19" s="95">
        <v>17</v>
      </c>
      <c r="C19" s="102"/>
      <c r="D19" s="7">
        <f>DATE('jaar aanpassen'!$A$1,$D$2,B19)</f>
        <v>41564</v>
      </c>
    </row>
    <row r="20" spans="1:4" ht="19.5" customHeight="1">
      <c r="A20" s="94" t="s">
        <v>43</v>
      </c>
      <c r="B20" s="96">
        <v>18</v>
      </c>
      <c r="C20" s="105"/>
      <c r="D20" s="7">
        <f>DATE('jaar aanpassen'!$A$1,$D$2,B20)</f>
        <v>41565</v>
      </c>
    </row>
    <row r="21" spans="1:4" ht="19.5" customHeight="1">
      <c r="A21" s="99" t="s">
        <v>34</v>
      </c>
      <c r="B21" s="98">
        <v>19</v>
      </c>
      <c r="C21" s="103"/>
      <c r="D21" s="7">
        <f>DATE('jaar aanpassen'!$A$1,$D$2,B21)</f>
        <v>41566</v>
      </c>
    </row>
    <row r="22" spans="1:4" ht="19.5" customHeight="1">
      <c r="A22" s="99" t="s">
        <v>39</v>
      </c>
      <c r="B22" s="97">
        <v>20</v>
      </c>
      <c r="C22" s="104"/>
      <c r="D22" s="7">
        <f>DATE('jaar aanpassen'!$A$1,$D$2,B22)</f>
        <v>41567</v>
      </c>
    </row>
    <row r="23" spans="1:4" ht="19.5" customHeight="1">
      <c r="A23" s="94" t="s">
        <v>40</v>
      </c>
      <c r="B23" s="95">
        <v>21</v>
      </c>
      <c r="C23" s="101" t="s">
        <v>130</v>
      </c>
      <c r="D23" s="7">
        <f>DATE('jaar aanpassen'!$A$1,$D$2,B23)</f>
        <v>41568</v>
      </c>
    </row>
    <row r="24" spans="1:4" ht="19.5" customHeight="1">
      <c r="A24" s="94" t="s">
        <v>41</v>
      </c>
      <c r="B24" s="96">
        <v>22</v>
      </c>
      <c r="C24" s="100" t="s">
        <v>133</v>
      </c>
      <c r="D24" s="7">
        <f>DATE('jaar aanpassen'!$A$1,$D$2,B24)</f>
        <v>41569</v>
      </c>
    </row>
    <row r="25" spans="1:4" ht="19.5" customHeight="1">
      <c r="A25" s="94" t="s">
        <v>9</v>
      </c>
      <c r="B25" s="95">
        <v>23</v>
      </c>
      <c r="C25" s="102"/>
      <c r="D25" s="7">
        <f>DATE('jaar aanpassen'!$A$1,$D$2,B25)</f>
        <v>41570</v>
      </c>
    </row>
    <row r="26" spans="1:4" ht="40.5">
      <c r="A26" s="94" t="s">
        <v>42</v>
      </c>
      <c r="B26" s="96">
        <v>24</v>
      </c>
      <c r="C26" s="100" t="s">
        <v>131</v>
      </c>
      <c r="D26" s="7">
        <f>DATE('jaar aanpassen'!$A$1,$D$2,B26)</f>
        <v>41571</v>
      </c>
    </row>
    <row r="27" spans="1:4" ht="19.5" customHeight="1">
      <c r="A27" s="94" t="s">
        <v>43</v>
      </c>
      <c r="B27" s="95">
        <v>25</v>
      </c>
      <c r="C27" s="101" t="s">
        <v>132</v>
      </c>
      <c r="D27" s="7">
        <f>DATE('jaar aanpassen'!$A$1,$D$2,B27)</f>
        <v>41572</v>
      </c>
    </row>
    <row r="28" spans="1:4" ht="19.5" customHeight="1">
      <c r="A28" s="99" t="s">
        <v>34</v>
      </c>
      <c r="B28" s="97">
        <v>26</v>
      </c>
      <c r="C28" s="217"/>
      <c r="D28" s="7">
        <f>DATE('jaar aanpassen'!$A$1,$D$2,B28)</f>
        <v>41573</v>
      </c>
    </row>
    <row r="29" spans="1:4" ht="19.5" customHeight="1">
      <c r="A29" s="99" t="s">
        <v>39</v>
      </c>
      <c r="B29" s="98">
        <v>27</v>
      </c>
      <c r="C29" s="103"/>
      <c r="D29" s="7">
        <f>DATE('jaar aanpassen'!$A$1,$D$2,B29)</f>
        <v>41574</v>
      </c>
    </row>
    <row r="30" spans="1:4" ht="19.5" customHeight="1">
      <c r="A30" s="94" t="s">
        <v>40</v>
      </c>
      <c r="B30" s="96">
        <v>28</v>
      </c>
      <c r="C30" s="104" t="s">
        <v>125</v>
      </c>
      <c r="D30" s="7">
        <f>DATE('jaar aanpassen'!$A$1,$D$2,B30)</f>
        <v>41575</v>
      </c>
    </row>
    <row r="31" spans="1:4" ht="19.5" customHeight="1">
      <c r="A31" s="94" t="s">
        <v>41</v>
      </c>
      <c r="B31" s="95">
        <v>29</v>
      </c>
      <c r="C31" s="106"/>
      <c r="D31" s="7">
        <f>DATE('jaar aanpassen'!$A$1,$D$2,B31)</f>
        <v>41576</v>
      </c>
    </row>
    <row r="32" spans="1:4" ht="19.5" customHeight="1">
      <c r="A32" s="94" t="s">
        <v>9</v>
      </c>
      <c r="B32" s="96">
        <v>30</v>
      </c>
      <c r="C32" s="218"/>
      <c r="D32" s="7">
        <f>DATE('jaar aanpassen'!$A$1,$D$2,B32)</f>
        <v>41577</v>
      </c>
    </row>
    <row r="33" spans="1:9" ht="19.5" customHeight="1">
      <c r="A33" s="94" t="s">
        <v>42</v>
      </c>
      <c r="B33" s="95">
        <v>31</v>
      </c>
      <c r="C33" s="218"/>
      <c r="D33" s="7">
        <f>DATE('jaar aanpassen'!$A$1,$D$2,B33)</f>
        <v>41578</v>
      </c>
    </row>
    <row r="35" spans="1:9">
      <c r="A35" s="3"/>
      <c r="B35" s="3"/>
      <c r="C35" s="3"/>
      <c r="D35" s="1"/>
      <c r="E35" s="1"/>
      <c r="F35" s="1"/>
      <c r="G35" s="1"/>
      <c r="H35" s="1"/>
      <c r="I35" s="1"/>
    </row>
    <row r="36" spans="1:9">
      <c r="A36" s="222"/>
      <c r="B36" s="222"/>
      <c r="C36" s="222"/>
      <c r="D36" s="222"/>
      <c r="E36" s="222"/>
      <c r="F36" s="222"/>
      <c r="G36" s="222"/>
      <c r="H36" s="222"/>
      <c r="I36" s="222"/>
    </row>
  </sheetData>
  <mergeCells count="2">
    <mergeCell ref="A1:C1"/>
    <mergeCell ref="A36:I36"/>
  </mergeCells>
  <phoneticPr fontId="3" type="noConversion"/>
  <conditionalFormatting sqref="G32">
    <cfRule type="cellIs" dxfId="3" priority="3" stopIfTrue="1" operator="equal">
      <formula>"za"</formula>
    </cfRule>
    <cfRule type="cellIs" dxfId="2" priority="4" stopIfTrue="1" operator="equal">
      <formula>$A$8</formula>
    </cfRule>
  </conditionalFormatting>
  <conditionalFormatting sqref="G32">
    <cfRule type="cellIs" dxfId="1" priority="1" stopIfTrue="1" operator="equal">
      <formula>"za"</formula>
    </cfRule>
    <cfRule type="cellIs" dxfId="0" priority="2" stopIfTrue="1" operator="equal">
      <formula>$A$8</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I35"/>
  <sheetViews>
    <sheetView topLeftCell="A10" workbookViewId="0">
      <selection activeCell="F14" sqref="F14"/>
    </sheetView>
  </sheetViews>
  <sheetFormatPr defaultRowHeight="12.75"/>
  <cols>
    <col min="1" max="1" width="4.28515625" style="2" customWidth="1"/>
    <col min="2" max="2" width="4.42578125" bestFit="1" customWidth="1"/>
    <col min="3" max="3" width="85.140625" customWidth="1"/>
    <col min="4" max="4" width="10.140625" hidden="1" customWidth="1"/>
  </cols>
  <sheetData>
    <row r="1" spans="1:4" ht="36.75" customHeight="1" thickBot="1">
      <c r="A1" s="223" t="s">
        <v>44</v>
      </c>
      <c r="B1" s="224"/>
      <c r="C1" s="225"/>
    </row>
    <row r="2" spans="1:4">
      <c r="D2">
        <v>11</v>
      </c>
    </row>
    <row r="3" spans="1:4" ht="19.5" customHeight="1">
      <c r="A3" s="109" t="str">
        <f>IF(WEEKDAY(D3,2)=1,"ma",IF(WEEKDAY(D3,2)=2,"di",IF(WEEKDAY(D3,2)=3,"wo",IF(WEEKDAY(D3,2)=4,"do",IF(WEEKDAY(D3,2)=5,"vr",IF(WEEKDAY(D3,2)=6,"za","zo"))))))</f>
        <v>vr</v>
      </c>
      <c r="B3" s="110">
        <v>1</v>
      </c>
      <c r="C3" s="117" t="s">
        <v>13</v>
      </c>
      <c r="D3" s="7">
        <f>DATE('jaar aanpassen'!$A$1,$D$2,B3)</f>
        <v>41579</v>
      </c>
    </row>
    <row r="4" spans="1:4" ht="19.5" customHeight="1">
      <c r="A4" s="109" t="str">
        <f t="shared" ref="A4:A32" si="0">IF(WEEKDAY(D4,2)=1,"ma",IF(WEEKDAY(D4,2)=2,"di",IF(WEEKDAY(D4,2)=3,"wo",IF(WEEKDAY(D4,2)=4,"do",IF(WEEKDAY(D4,2)=5,"vr",IF(WEEKDAY(D4,2)=6,"za","zo"))))))</f>
        <v>za</v>
      </c>
      <c r="B4" s="111">
        <v>2</v>
      </c>
      <c r="C4" s="118" t="s">
        <v>12</v>
      </c>
      <c r="D4" s="7">
        <f>DATE('jaar aanpassen'!$A$1,$D$2,B4)</f>
        <v>41580</v>
      </c>
    </row>
    <row r="5" spans="1:4" ht="19.5" customHeight="1">
      <c r="A5" s="109" t="str">
        <f t="shared" si="0"/>
        <v>zo</v>
      </c>
      <c r="B5" s="110">
        <v>3</v>
      </c>
      <c r="C5" s="119"/>
      <c r="D5" s="7">
        <f>DATE('jaar aanpassen'!$A$1,$D$2,B5)</f>
        <v>41581</v>
      </c>
    </row>
    <row r="6" spans="1:4" ht="19.5" customHeight="1">
      <c r="A6" s="109" t="str">
        <f t="shared" si="0"/>
        <v>ma</v>
      </c>
      <c r="B6" s="112">
        <v>4</v>
      </c>
      <c r="C6" s="120"/>
      <c r="D6" s="7">
        <f>DATE('jaar aanpassen'!$A$1,$D$2,B6)</f>
        <v>41582</v>
      </c>
    </row>
    <row r="7" spans="1:4" ht="19.5" customHeight="1">
      <c r="A7" s="38" t="str">
        <f t="shared" si="0"/>
        <v>di</v>
      </c>
      <c r="B7" s="41">
        <v>5</v>
      </c>
      <c r="C7" s="121" t="s">
        <v>45</v>
      </c>
      <c r="D7" s="7">
        <f>DATE('jaar aanpassen'!$A$1,$D$2,B7)</f>
        <v>41583</v>
      </c>
    </row>
    <row r="8" spans="1:4" ht="19.5" customHeight="1">
      <c r="A8" s="38" t="str">
        <f t="shared" si="0"/>
        <v>wo</v>
      </c>
      <c r="B8" s="39">
        <v>6</v>
      </c>
      <c r="C8" s="122"/>
      <c r="D8" s="7">
        <f>DATE('jaar aanpassen'!$A$1,$D$2,B8)</f>
        <v>41584</v>
      </c>
    </row>
    <row r="9" spans="1:4" ht="19.5" customHeight="1">
      <c r="A9" s="38" t="str">
        <f>IF(WEEKDAY(D9,2)=1,"ma",IF(WEEKDAY(D9,2)=2,"di",IF(WEEKDAY(D9,2)=3,"wo",IF(WEEKDAY(D9,2)=4,"do",IF(WEEKDAY(D9,2)=5,"vr",IF(WEEKDAY(D9,2)=6,"za","zo"))))))</f>
        <v>do</v>
      </c>
      <c r="B9" s="41">
        <v>7</v>
      </c>
      <c r="C9" s="123"/>
      <c r="D9" s="7">
        <f>DATE('jaar aanpassen'!$A$1,$D$2,B9)</f>
        <v>41585</v>
      </c>
    </row>
    <row r="10" spans="1:4" ht="19.5" customHeight="1">
      <c r="A10" s="38" t="str">
        <f t="shared" si="0"/>
        <v>vr</v>
      </c>
      <c r="B10" s="39">
        <v>8</v>
      </c>
      <c r="C10" s="124"/>
      <c r="D10" s="7">
        <f>DATE('jaar aanpassen'!$A$1,$D$2,B10)</f>
        <v>41586</v>
      </c>
    </row>
    <row r="11" spans="1:4" ht="19.5" customHeight="1">
      <c r="A11" s="38" t="str">
        <f t="shared" si="0"/>
        <v>za</v>
      </c>
      <c r="B11" s="41">
        <v>9</v>
      </c>
      <c r="C11" s="123"/>
      <c r="D11" s="7">
        <f>DATE('jaar aanpassen'!$A$1,$D$2,B11)</f>
        <v>41587</v>
      </c>
    </row>
    <row r="12" spans="1:4" ht="19.5" customHeight="1">
      <c r="A12" s="109" t="str">
        <f t="shared" si="0"/>
        <v>zo</v>
      </c>
      <c r="B12" s="110">
        <v>10</v>
      </c>
      <c r="C12" s="119"/>
      <c r="D12" s="7">
        <f>DATE('jaar aanpassen'!$A$1,$D$2,B12)</f>
        <v>41588</v>
      </c>
    </row>
    <row r="13" spans="1:4" ht="19.5" customHeight="1">
      <c r="A13" s="109" t="str">
        <f t="shared" si="0"/>
        <v>ma</v>
      </c>
      <c r="B13" s="110">
        <v>11</v>
      </c>
      <c r="C13" s="117" t="s">
        <v>46</v>
      </c>
      <c r="D13" s="7">
        <f>DATE('jaar aanpassen'!$A$1,$D$2,B13)</f>
        <v>41589</v>
      </c>
    </row>
    <row r="14" spans="1:4" ht="19.5" customHeight="1">
      <c r="A14" s="38" t="str">
        <f t="shared" si="0"/>
        <v>di</v>
      </c>
      <c r="B14" s="41">
        <v>12</v>
      </c>
      <c r="C14" s="121"/>
      <c r="D14" s="7">
        <f>DATE('jaar aanpassen'!$A$1,$D$2,B14)</f>
        <v>41590</v>
      </c>
    </row>
    <row r="15" spans="1:4" ht="33">
      <c r="A15" s="38" t="str">
        <f t="shared" si="0"/>
        <v>wo</v>
      </c>
      <c r="B15" s="39">
        <v>13</v>
      </c>
      <c r="C15" s="124" t="s">
        <v>47</v>
      </c>
      <c r="D15" s="7">
        <f>DATE('jaar aanpassen'!$A$1,$D$2,B15)</f>
        <v>41591</v>
      </c>
    </row>
    <row r="16" spans="1:4" ht="19.5" customHeight="1">
      <c r="A16" s="38" t="str">
        <f t="shared" si="0"/>
        <v>do</v>
      </c>
      <c r="B16" s="41">
        <v>14</v>
      </c>
      <c r="C16" s="121"/>
      <c r="D16" s="7">
        <f>DATE('jaar aanpassen'!$A$1,$D$2,B16)</f>
        <v>41592</v>
      </c>
    </row>
    <row r="17" spans="1:4" ht="19.5" customHeight="1">
      <c r="A17" s="38" t="str">
        <f t="shared" si="0"/>
        <v>vr</v>
      </c>
      <c r="B17" s="39">
        <v>15</v>
      </c>
      <c r="C17" s="122"/>
      <c r="D17" s="7">
        <f>DATE('jaar aanpassen'!$A$1,$D$2,B17)</f>
        <v>41593</v>
      </c>
    </row>
    <row r="18" spans="1:4" ht="19.5" customHeight="1">
      <c r="A18" s="38" t="str">
        <f t="shared" si="0"/>
        <v>za</v>
      </c>
      <c r="B18" s="41">
        <v>16</v>
      </c>
      <c r="C18" s="122" t="s">
        <v>55</v>
      </c>
      <c r="D18" s="7">
        <f>DATE('jaar aanpassen'!$A$1,$D$2,B18)</f>
        <v>41594</v>
      </c>
    </row>
    <row r="19" spans="1:4" ht="19.5" customHeight="1">
      <c r="A19" s="109" t="str">
        <f t="shared" si="0"/>
        <v>zo</v>
      </c>
      <c r="B19" s="110">
        <v>17</v>
      </c>
      <c r="C19" s="119"/>
      <c r="D19" s="7">
        <f>DATE('jaar aanpassen'!$A$1,$D$2,B19)</f>
        <v>41595</v>
      </c>
    </row>
    <row r="20" spans="1:4" ht="19.5" customHeight="1">
      <c r="A20" s="109" t="str">
        <f t="shared" si="0"/>
        <v>ma</v>
      </c>
      <c r="B20" s="111">
        <v>18</v>
      </c>
      <c r="C20" s="125"/>
      <c r="D20" s="7">
        <f>DATE('jaar aanpassen'!$A$1,$D$2,B20)</f>
        <v>41596</v>
      </c>
    </row>
    <row r="21" spans="1:4" ht="19.5" customHeight="1">
      <c r="A21" s="38" t="str">
        <f t="shared" si="0"/>
        <v>di</v>
      </c>
      <c r="B21" s="39">
        <v>19</v>
      </c>
      <c r="C21" s="122"/>
      <c r="D21" s="7">
        <f>DATE('jaar aanpassen'!$A$1,$D$2,B21)</f>
        <v>41597</v>
      </c>
    </row>
    <row r="22" spans="1:4" ht="19.5" customHeight="1">
      <c r="A22" s="38" t="str">
        <f t="shared" si="0"/>
        <v>wo</v>
      </c>
      <c r="B22" s="41">
        <v>20</v>
      </c>
      <c r="C22" s="123"/>
      <c r="D22" s="7">
        <f>DATE('jaar aanpassen'!$A$1,$D$2,B22)</f>
        <v>41598</v>
      </c>
    </row>
    <row r="23" spans="1:4" ht="19.5" customHeight="1">
      <c r="A23" s="38" t="str">
        <f t="shared" si="0"/>
        <v>do</v>
      </c>
      <c r="B23" s="39">
        <v>21</v>
      </c>
      <c r="C23" s="122" t="s">
        <v>48</v>
      </c>
      <c r="D23" s="7">
        <f>DATE('jaar aanpassen'!$A$1,$D$2,B23)</f>
        <v>41599</v>
      </c>
    </row>
    <row r="24" spans="1:4" ht="19.5" customHeight="1">
      <c r="A24" s="38" t="str">
        <f t="shared" si="0"/>
        <v>vr</v>
      </c>
      <c r="B24" s="41">
        <v>22</v>
      </c>
      <c r="C24" s="121"/>
      <c r="D24" s="7">
        <f>DATE('jaar aanpassen'!$A$1,$D$2,B24)</f>
        <v>41600</v>
      </c>
    </row>
    <row r="25" spans="1:4" ht="19.5" customHeight="1">
      <c r="A25" s="38" t="str">
        <f t="shared" si="0"/>
        <v>za</v>
      </c>
      <c r="B25" s="39">
        <v>23</v>
      </c>
      <c r="C25" s="122"/>
      <c r="D25" s="7">
        <f>DATE('jaar aanpassen'!$A$1,$D$2,B25)</f>
        <v>41601</v>
      </c>
    </row>
    <row r="26" spans="1:4" ht="19.5" customHeight="1">
      <c r="A26" s="109" t="str">
        <f t="shared" si="0"/>
        <v>zo</v>
      </c>
      <c r="B26" s="111">
        <v>24</v>
      </c>
      <c r="C26" s="125"/>
      <c r="D26" s="7">
        <f>DATE('jaar aanpassen'!$A$1,$D$2,B26)</f>
        <v>41602</v>
      </c>
    </row>
    <row r="27" spans="1:4" ht="19.5" customHeight="1">
      <c r="A27" s="109" t="str">
        <f t="shared" si="0"/>
        <v>ma</v>
      </c>
      <c r="B27" s="110">
        <v>25</v>
      </c>
      <c r="C27" s="119"/>
      <c r="D27" s="7">
        <f>DATE('jaar aanpassen'!$A$1,$D$2,B27)</f>
        <v>41603</v>
      </c>
    </row>
    <row r="28" spans="1:4" ht="19.5" customHeight="1">
      <c r="A28" s="38" t="str">
        <f t="shared" si="0"/>
        <v>di</v>
      </c>
      <c r="B28" s="41">
        <v>26</v>
      </c>
      <c r="C28" s="121"/>
      <c r="D28" s="7">
        <f>DATE('jaar aanpassen'!$A$1,$D$2,B28)</f>
        <v>41604</v>
      </c>
    </row>
    <row r="29" spans="1:4" ht="49.5">
      <c r="A29" s="38" t="str">
        <f t="shared" si="0"/>
        <v>wo</v>
      </c>
      <c r="B29" s="39">
        <v>27</v>
      </c>
      <c r="C29" s="124" t="s">
        <v>49</v>
      </c>
      <c r="D29" s="7">
        <f>DATE('jaar aanpassen'!$A$1,$D$2,B29)</f>
        <v>41605</v>
      </c>
    </row>
    <row r="30" spans="1:4" ht="19.5" customHeight="1">
      <c r="A30" s="38" t="str">
        <f t="shared" si="0"/>
        <v>do</v>
      </c>
      <c r="B30" s="41">
        <v>28</v>
      </c>
      <c r="C30" s="107"/>
      <c r="D30" s="7">
        <f>DATE('jaar aanpassen'!$A$1,$D$2,B30)</f>
        <v>41606</v>
      </c>
    </row>
    <row r="31" spans="1:4" ht="19.5" customHeight="1">
      <c r="A31" s="38" t="str">
        <f t="shared" si="0"/>
        <v>vr</v>
      </c>
      <c r="B31" s="39">
        <v>29</v>
      </c>
      <c r="C31" s="40"/>
      <c r="D31" s="7">
        <f>DATE('jaar aanpassen'!$A$1,$D$2,B31)</f>
        <v>41607</v>
      </c>
    </row>
    <row r="32" spans="1:4" ht="19.5" customHeight="1">
      <c r="A32" s="38" t="str">
        <f t="shared" si="0"/>
        <v>za</v>
      </c>
      <c r="B32" s="39">
        <v>30</v>
      </c>
      <c r="C32" s="42"/>
      <c r="D32" s="7">
        <f>DATE('jaar aanpassen'!$A$1,$D$2,B32)</f>
        <v>41608</v>
      </c>
    </row>
    <row r="33" spans="1:9">
      <c r="A33" s="108"/>
      <c r="B33" s="108"/>
      <c r="C33" s="108"/>
    </row>
    <row r="34" spans="1:9" ht="15.75">
      <c r="A34" s="44"/>
      <c r="B34" s="43"/>
      <c r="C34" s="43"/>
      <c r="D34" s="1"/>
      <c r="E34" s="1"/>
      <c r="F34" s="1"/>
      <c r="G34" s="1"/>
      <c r="H34" s="1"/>
      <c r="I34" s="1"/>
    </row>
    <row r="35" spans="1:9">
      <c r="A35" s="222"/>
      <c r="B35" s="222"/>
      <c r="C35" s="222"/>
      <c r="D35" s="222"/>
      <c r="E35" s="222"/>
      <c r="F35" s="222"/>
      <c r="G35" s="222"/>
      <c r="H35" s="222"/>
      <c r="I35" s="222"/>
    </row>
  </sheetData>
  <mergeCells count="2">
    <mergeCell ref="A1:C1"/>
    <mergeCell ref="A35:I35"/>
  </mergeCells>
  <phoneticPr fontId="3"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I35"/>
  <sheetViews>
    <sheetView workbookViewId="0">
      <selection activeCell="C11" sqref="C11"/>
    </sheetView>
  </sheetViews>
  <sheetFormatPr defaultRowHeight="12.75"/>
  <cols>
    <col min="1" max="1" width="4.28515625" style="2" customWidth="1"/>
    <col min="2" max="2" width="3" customWidth="1"/>
    <col min="3" max="3" width="83.42578125" customWidth="1"/>
    <col min="4" max="4" width="10.140625" hidden="1" customWidth="1"/>
  </cols>
  <sheetData>
    <row r="1" spans="1:9" ht="36.75" customHeight="1" thickBot="1">
      <c r="A1" s="223" t="s">
        <v>50</v>
      </c>
      <c r="B1" s="224"/>
      <c r="C1" s="225"/>
    </row>
    <row r="2" spans="1:9" ht="21" customHeight="1">
      <c r="D2">
        <v>11</v>
      </c>
    </row>
    <row r="3" spans="1:9" ht="18.75" customHeight="1">
      <c r="A3" s="113" t="str">
        <f>IF(WEEKDAY(D3,2)=1,"ma",IF(WEEKDAY(D3,2)=2,"di",IF(WEEKDAY(D3,2)=3,"wo",IF(WEEKDAY(D3,2)=4,"do",IF(WEEKDAY(D3,2)=5,"vr",IF(WEEKDAY(D3,2)=6,"za","zo"))))))</f>
        <v>vr</v>
      </c>
      <c r="B3" s="114">
        <v>1</v>
      </c>
      <c r="C3" s="117" t="s">
        <v>13</v>
      </c>
      <c r="D3" s="45">
        <f>DATE('jaar aanpassen'!$A$1,$D$2,B3)</f>
        <v>41579</v>
      </c>
      <c r="E3" s="46"/>
      <c r="F3" s="46"/>
      <c r="G3" s="46"/>
      <c r="H3" s="46"/>
      <c r="I3" s="46"/>
    </row>
    <row r="4" spans="1:9" ht="18" customHeight="1">
      <c r="A4" s="113" t="str">
        <f t="shared" ref="A4:A32" si="0">IF(WEEKDAY(D4,2)=1,"ma",IF(WEEKDAY(D4,2)=2,"di",IF(WEEKDAY(D4,2)=3,"wo",IF(WEEKDAY(D4,2)=4,"do",IF(WEEKDAY(D4,2)=5,"vr",IF(WEEKDAY(D4,2)=6,"za","zo"))))))</f>
        <v>za</v>
      </c>
      <c r="B4" s="115">
        <v>2</v>
      </c>
      <c r="C4" s="118" t="s">
        <v>12</v>
      </c>
      <c r="D4" s="45">
        <f>DATE('jaar aanpassen'!$A$1,$D$2,B4)</f>
        <v>41580</v>
      </c>
      <c r="E4" s="46"/>
      <c r="F4" s="46"/>
      <c r="G4" s="46"/>
      <c r="H4" s="46"/>
      <c r="I4" s="46"/>
    </row>
    <row r="5" spans="1:9" ht="17.25" customHeight="1">
      <c r="A5" s="113" t="str">
        <f t="shared" si="0"/>
        <v>zo</v>
      </c>
      <c r="B5" s="114">
        <v>3</v>
      </c>
      <c r="C5" s="119"/>
      <c r="D5" s="45">
        <f>DATE('jaar aanpassen'!$A$1,$D$2,B5)</f>
        <v>41581</v>
      </c>
      <c r="E5" s="46"/>
      <c r="F5" s="46"/>
      <c r="G5" s="46"/>
      <c r="H5" s="46"/>
      <c r="I5" s="46"/>
    </row>
    <row r="6" spans="1:9" ht="16.5" customHeight="1">
      <c r="A6" s="116" t="str">
        <f t="shared" si="0"/>
        <v>ma</v>
      </c>
      <c r="B6" s="115">
        <v>4</v>
      </c>
      <c r="C6" s="120"/>
      <c r="D6" s="45">
        <f>DATE('jaar aanpassen'!$A$1,$D$2,B6)</f>
        <v>41582</v>
      </c>
      <c r="E6" s="46"/>
      <c r="F6" s="46"/>
      <c r="G6" s="46"/>
      <c r="H6" s="46"/>
      <c r="I6" s="46"/>
    </row>
    <row r="7" spans="1:9" ht="33">
      <c r="A7" s="51" t="str">
        <f t="shared" si="0"/>
        <v>di</v>
      </c>
      <c r="B7" s="52">
        <v>5</v>
      </c>
      <c r="C7" s="126" t="s">
        <v>51</v>
      </c>
      <c r="D7" s="45">
        <f>DATE('jaar aanpassen'!$A$1,$D$2,B7)</f>
        <v>41583</v>
      </c>
      <c r="E7" s="46"/>
      <c r="F7" s="46"/>
      <c r="G7" s="46"/>
      <c r="H7" s="46"/>
      <c r="I7" s="46"/>
    </row>
    <row r="8" spans="1:9" ht="33" customHeight="1">
      <c r="A8" s="47" t="str">
        <f t="shared" si="0"/>
        <v>wo</v>
      </c>
      <c r="B8" s="48">
        <v>6</v>
      </c>
      <c r="C8" s="124" t="s">
        <v>54</v>
      </c>
      <c r="D8" s="45">
        <f>DATE('jaar aanpassen'!$A$1,$D$2,B8)</f>
        <v>41584</v>
      </c>
      <c r="E8" s="46"/>
      <c r="F8" s="46"/>
      <c r="G8" s="46"/>
      <c r="H8" s="46"/>
      <c r="I8" s="46"/>
    </row>
    <row r="9" spans="1:9" ht="19.5" customHeight="1">
      <c r="A9" s="47" t="str">
        <f t="shared" si="0"/>
        <v>do</v>
      </c>
      <c r="B9" s="49">
        <v>7</v>
      </c>
      <c r="C9" s="123"/>
      <c r="D9" s="45">
        <f>DATE('jaar aanpassen'!$A$1,$D$2,B9)</f>
        <v>41585</v>
      </c>
      <c r="E9" s="46"/>
      <c r="F9" s="46"/>
      <c r="G9" s="46"/>
      <c r="H9" s="46"/>
      <c r="I9" s="46"/>
    </row>
    <row r="10" spans="1:9" ht="16.5">
      <c r="A10" s="47" t="str">
        <f t="shared" si="0"/>
        <v>vr</v>
      </c>
      <c r="B10" s="48">
        <v>8</v>
      </c>
      <c r="C10" s="124"/>
      <c r="D10" s="45">
        <f>DATE('jaar aanpassen'!$A$1,$D$2,B10)</f>
        <v>41586</v>
      </c>
      <c r="E10" s="46"/>
      <c r="F10" s="46"/>
      <c r="G10" s="46"/>
      <c r="H10" s="46"/>
      <c r="I10" s="46"/>
    </row>
    <row r="11" spans="1:9" ht="19.5" customHeight="1">
      <c r="A11" s="47" t="str">
        <f t="shared" si="0"/>
        <v>za</v>
      </c>
      <c r="B11" s="49">
        <v>9</v>
      </c>
      <c r="C11" s="123"/>
      <c r="D11" s="45">
        <f>DATE('jaar aanpassen'!$A$1,$D$2,B11)</f>
        <v>41587</v>
      </c>
      <c r="E11" s="46"/>
      <c r="F11" s="46"/>
      <c r="G11" s="46"/>
      <c r="H11" s="46"/>
      <c r="I11" s="46"/>
    </row>
    <row r="12" spans="1:9" ht="19.5" customHeight="1">
      <c r="A12" s="113" t="str">
        <f t="shared" si="0"/>
        <v>zo</v>
      </c>
      <c r="B12" s="114">
        <v>10</v>
      </c>
      <c r="C12" s="119"/>
      <c r="D12" s="45">
        <f>DATE('jaar aanpassen'!$A$1,$D$2,B12)</f>
        <v>41588</v>
      </c>
      <c r="E12" s="46"/>
      <c r="F12" s="46"/>
      <c r="G12" s="46"/>
      <c r="H12" s="46"/>
      <c r="I12" s="46"/>
    </row>
    <row r="13" spans="1:9" ht="19.5" customHeight="1">
      <c r="A13" s="113" t="str">
        <f t="shared" si="0"/>
        <v>ma</v>
      </c>
      <c r="B13" s="114">
        <v>11</v>
      </c>
      <c r="C13" s="117" t="s">
        <v>46</v>
      </c>
      <c r="D13" s="45">
        <f>DATE('jaar aanpassen'!$A$1,$D$2,B13)</f>
        <v>41589</v>
      </c>
      <c r="E13" s="46"/>
      <c r="F13" s="46"/>
      <c r="G13" s="46"/>
      <c r="H13" s="46"/>
      <c r="I13" s="46"/>
    </row>
    <row r="14" spans="1:9" ht="19.5" customHeight="1">
      <c r="A14" s="47" t="str">
        <f t="shared" si="0"/>
        <v>di</v>
      </c>
      <c r="B14" s="49">
        <v>12</v>
      </c>
      <c r="C14" s="121"/>
      <c r="D14" s="45">
        <f>DATE('jaar aanpassen'!$A$1,$D$2,B14)</f>
        <v>41590</v>
      </c>
      <c r="E14" s="46"/>
      <c r="F14" s="46"/>
      <c r="G14" s="46"/>
      <c r="H14" s="46"/>
      <c r="I14" s="46"/>
    </row>
    <row r="15" spans="1:9" ht="33">
      <c r="A15" s="47" t="str">
        <f t="shared" si="0"/>
        <v>wo</v>
      </c>
      <c r="B15" s="48">
        <v>13</v>
      </c>
      <c r="C15" s="124" t="s">
        <v>53</v>
      </c>
      <c r="D15" s="45">
        <f>DATE('jaar aanpassen'!$A$1,$D$2,B15)</f>
        <v>41591</v>
      </c>
      <c r="E15" s="46"/>
      <c r="F15" s="46"/>
      <c r="G15" s="46"/>
      <c r="H15" s="46"/>
      <c r="I15" s="46"/>
    </row>
    <row r="16" spans="1:9" ht="19.5" customHeight="1">
      <c r="A16" s="51" t="str">
        <f t="shared" si="0"/>
        <v>do</v>
      </c>
      <c r="B16" s="49">
        <v>14</v>
      </c>
      <c r="C16" s="121"/>
      <c r="D16" s="45">
        <f>DATE('jaar aanpassen'!$A$1,$D$2,B16)</f>
        <v>41592</v>
      </c>
      <c r="E16" s="46"/>
      <c r="F16" s="46"/>
      <c r="G16" s="46"/>
      <c r="H16" s="46"/>
      <c r="I16" s="46"/>
    </row>
    <row r="17" spans="1:9" ht="19.5" customHeight="1">
      <c r="A17" s="47" t="str">
        <f t="shared" si="0"/>
        <v>vr</v>
      </c>
      <c r="B17" s="48">
        <v>15</v>
      </c>
      <c r="C17" s="122"/>
      <c r="D17" s="45">
        <f>DATE('jaar aanpassen'!$A$1,$D$2,B17)</f>
        <v>41593</v>
      </c>
      <c r="E17" s="46"/>
      <c r="F17" s="46"/>
      <c r="G17" s="46"/>
      <c r="H17" s="46"/>
      <c r="I17" s="46"/>
    </row>
    <row r="18" spans="1:9" ht="19.5" customHeight="1">
      <c r="A18" s="50" t="str">
        <f t="shared" si="0"/>
        <v>za</v>
      </c>
      <c r="B18" s="49">
        <v>16</v>
      </c>
      <c r="C18" s="121"/>
      <c r="D18" s="45">
        <f>DATE('jaar aanpassen'!$A$1,$D$2,B18)</f>
        <v>41594</v>
      </c>
      <c r="E18" s="46"/>
      <c r="F18" s="46"/>
      <c r="G18" s="46"/>
      <c r="H18" s="46"/>
      <c r="I18" s="46"/>
    </row>
    <row r="19" spans="1:9" ht="19.5" customHeight="1">
      <c r="A19" s="113" t="str">
        <f t="shared" si="0"/>
        <v>zo</v>
      </c>
      <c r="B19" s="114">
        <v>17</v>
      </c>
      <c r="C19" s="119"/>
      <c r="D19" s="45">
        <f>DATE('jaar aanpassen'!$A$1,$D$2,B19)</f>
        <v>41595</v>
      </c>
      <c r="E19" s="46"/>
      <c r="F19" s="46"/>
      <c r="G19" s="46"/>
      <c r="H19" s="46"/>
      <c r="I19" s="46"/>
    </row>
    <row r="20" spans="1:9" ht="19.5" customHeight="1">
      <c r="A20" s="113" t="str">
        <f t="shared" si="0"/>
        <v>ma</v>
      </c>
      <c r="B20" s="115">
        <v>18</v>
      </c>
      <c r="C20" s="125"/>
      <c r="D20" s="45">
        <f>DATE('jaar aanpassen'!$A$1,$D$2,B20)</f>
        <v>41596</v>
      </c>
      <c r="E20" s="46"/>
      <c r="F20" s="46"/>
      <c r="G20" s="46"/>
      <c r="H20" s="46"/>
      <c r="I20" s="46"/>
    </row>
    <row r="21" spans="1:9" ht="19.5" customHeight="1">
      <c r="A21" s="51" t="str">
        <f t="shared" si="0"/>
        <v>di</v>
      </c>
      <c r="B21" s="52">
        <v>19</v>
      </c>
      <c r="C21" s="122"/>
      <c r="D21" s="45">
        <f>DATE('jaar aanpassen'!$A$1,$D$2,B21)</f>
        <v>41597</v>
      </c>
      <c r="E21" s="46"/>
      <c r="F21" s="46"/>
      <c r="G21" s="46"/>
      <c r="H21" s="46"/>
      <c r="I21" s="46"/>
    </row>
    <row r="22" spans="1:9" ht="19.5" customHeight="1">
      <c r="A22" s="51" t="str">
        <f t="shared" si="0"/>
        <v>wo</v>
      </c>
      <c r="B22" s="52">
        <v>20</v>
      </c>
      <c r="C22" s="121" t="s">
        <v>52</v>
      </c>
      <c r="D22" s="45">
        <f>DATE('jaar aanpassen'!$A$1,$D$2,B22)</f>
        <v>41598</v>
      </c>
      <c r="E22" s="46"/>
      <c r="F22" s="46"/>
      <c r="G22" s="46"/>
      <c r="H22" s="46"/>
      <c r="I22" s="46"/>
    </row>
    <row r="23" spans="1:9" ht="19.5" customHeight="1">
      <c r="A23" s="47" t="str">
        <f t="shared" si="0"/>
        <v>do</v>
      </c>
      <c r="B23" s="48">
        <v>21</v>
      </c>
      <c r="C23" s="122"/>
      <c r="D23" s="45">
        <f>DATE('jaar aanpassen'!$A$1,$D$2,B23)</f>
        <v>41599</v>
      </c>
      <c r="E23" s="46"/>
      <c r="F23" s="46"/>
      <c r="G23" s="46"/>
      <c r="H23" s="46"/>
      <c r="I23" s="46"/>
    </row>
    <row r="24" spans="1:9" ht="19.5" customHeight="1">
      <c r="A24" s="50" t="str">
        <f t="shared" si="0"/>
        <v>vr</v>
      </c>
      <c r="B24" s="53">
        <v>22</v>
      </c>
      <c r="C24" s="121"/>
      <c r="D24" s="45">
        <f>DATE('jaar aanpassen'!$A$1,$D$2,B24)</f>
        <v>41600</v>
      </c>
      <c r="E24" s="46"/>
      <c r="F24" s="46"/>
      <c r="G24" s="46"/>
      <c r="H24" s="46"/>
      <c r="I24" s="46"/>
    </row>
    <row r="25" spans="1:9" ht="19.5" customHeight="1">
      <c r="A25" s="50" t="str">
        <f t="shared" si="0"/>
        <v>za</v>
      </c>
      <c r="B25" s="53">
        <v>23</v>
      </c>
      <c r="C25" s="122" t="s">
        <v>55</v>
      </c>
      <c r="D25" s="45">
        <f>DATE('jaar aanpassen'!$A$1,$D$2,B25)</f>
        <v>41601</v>
      </c>
      <c r="E25" s="46"/>
      <c r="F25" s="46"/>
      <c r="G25" s="46"/>
      <c r="H25" s="46"/>
      <c r="I25" s="46"/>
    </row>
    <row r="26" spans="1:9" ht="19.5" customHeight="1">
      <c r="A26" s="113" t="str">
        <f t="shared" si="0"/>
        <v>zo</v>
      </c>
      <c r="B26" s="115">
        <v>24</v>
      </c>
      <c r="C26" s="125"/>
      <c r="D26" s="45">
        <f>DATE('jaar aanpassen'!$A$1,$D$2,B26)</f>
        <v>41602</v>
      </c>
      <c r="E26" s="46"/>
      <c r="F26" s="46"/>
      <c r="G26" s="46"/>
      <c r="H26" s="46"/>
      <c r="I26" s="46"/>
    </row>
    <row r="27" spans="1:9" ht="19.5" customHeight="1">
      <c r="A27" s="113" t="str">
        <f t="shared" si="0"/>
        <v>ma</v>
      </c>
      <c r="B27" s="114">
        <v>25</v>
      </c>
      <c r="C27" s="119"/>
      <c r="D27" s="45">
        <f>DATE('jaar aanpassen'!$A$1,$D$2,B27)</f>
        <v>41603</v>
      </c>
      <c r="E27" s="46"/>
      <c r="F27" s="46"/>
      <c r="G27" s="46"/>
      <c r="H27" s="46"/>
      <c r="I27" s="46"/>
    </row>
    <row r="28" spans="1:9" ht="19.5" customHeight="1">
      <c r="A28" s="51" t="str">
        <f t="shared" si="0"/>
        <v>di</v>
      </c>
      <c r="B28" s="49">
        <v>26</v>
      </c>
      <c r="C28" s="121"/>
      <c r="D28" s="45">
        <f>DATE('jaar aanpassen'!$A$1,$D$2,B28)</f>
        <v>41604</v>
      </c>
      <c r="E28" s="46"/>
      <c r="F28" s="46"/>
      <c r="G28" s="46"/>
      <c r="H28" s="46"/>
      <c r="I28" s="46"/>
    </row>
    <row r="29" spans="1:9" ht="33">
      <c r="A29" s="47" t="str">
        <f t="shared" si="0"/>
        <v>wo</v>
      </c>
      <c r="B29" s="48">
        <v>27</v>
      </c>
      <c r="C29" s="124" t="s">
        <v>53</v>
      </c>
      <c r="D29" s="45">
        <f>DATE('jaar aanpassen'!$A$1,$D$2,B29)</f>
        <v>41605</v>
      </c>
      <c r="E29" s="46"/>
      <c r="F29" s="46"/>
      <c r="G29" s="46"/>
      <c r="H29" s="46"/>
      <c r="I29" s="46"/>
    </row>
    <row r="30" spans="1:9" ht="17.25" customHeight="1">
      <c r="A30" s="50" t="str">
        <f t="shared" si="0"/>
        <v>do</v>
      </c>
      <c r="B30" s="49">
        <v>28</v>
      </c>
      <c r="C30" s="123"/>
      <c r="D30" s="45">
        <f>DATE('jaar aanpassen'!$A$1,$D$2,B30)</f>
        <v>41606</v>
      </c>
      <c r="E30" s="46"/>
      <c r="F30" s="46"/>
      <c r="G30" s="46"/>
      <c r="H30" s="46"/>
      <c r="I30" s="46"/>
    </row>
    <row r="31" spans="1:9" ht="16.5" customHeight="1">
      <c r="A31" s="47" t="str">
        <f t="shared" si="0"/>
        <v>vr</v>
      </c>
      <c r="B31" s="48">
        <v>29</v>
      </c>
      <c r="C31" s="122"/>
      <c r="D31" s="45">
        <f>DATE('jaar aanpassen'!$A$1,$D$2,B31)</f>
        <v>41607</v>
      </c>
      <c r="E31" s="46"/>
      <c r="F31" s="46"/>
      <c r="G31" s="46"/>
      <c r="H31" s="46"/>
      <c r="I31" s="46"/>
    </row>
    <row r="32" spans="1:9" ht="16.5" customHeight="1">
      <c r="A32" s="47" t="str">
        <f t="shared" si="0"/>
        <v>za</v>
      </c>
      <c r="B32" s="48">
        <v>30</v>
      </c>
      <c r="C32" s="127"/>
      <c r="D32" s="45">
        <f>DATE('jaar aanpassen'!$A$1,$D$2,B32)</f>
        <v>41608</v>
      </c>
      <c r="E32" s="46"/>
      <c r="F32" s="46"/>
      <c r="G32" s="46"/>
      <c r="H32" s="46"/>
      <c r="I32" s="46"/>
    </row>
    <row r="33" spans="1:9" ht="15.75">
      <c r="A33" s="54"/>
      <c r="B33" s="46"/>
      <c r="C33" s="46"/>
      <c r="D33" s="46"/>
      <c r="E33" s="46"/>
      <c r="F33" s="46"/>
      <c r="G33" s="46"/>
      <c r="H33" s="46"/>
      <c r="I33" s="46"/>
    </row>
    <row r="34" spans="1:9" ht="15.75">
      <c r="A34" s="54"/>
      <c r="B34" s="46"/>
      <c r="C34" s="46"/>
      <c r="D34" s="46"/>
      <c r="E34" s="46"/>
      <c r="F34" s="46"/>
      <c r="G34" s="46"/>
      <c r="H34" s="46"/>
      <c r="I34" s="46"/>
    </row>
    <row r="35" spans="1:9" ht="15.75">
      <c r="A35" s="226"/>
      <c r="B35" s="226"/>
      <c r="C35" s="226"/>
      <c r="D35" s="226"/>
      <c r="E35" s="226"/>
      <c r="F35" s="226"/>
      <c r="G35" s="226"/>
      <c r="H35" s="226"/>
      <c r="I35" s="226"/>
    </row>
  </sheetData>
  <mergeCells count="2">
    <mergeCell ref="A1:C1"/>
    <mergeCell ref="A35:I35"/>
  </mergeCells>
  <phoneticPr fontId="3" type="noConversion"/>
  <pageMargins left="0.25" right="0.25"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dimension ref="A1:I36"/>
  <sheetViews>
    <sheetView zoomScaleNormal="100" workbookViewId="0">
      <selection sqref="A1:C33"/>
    </sheetView>
  </sheetViews>
  <sheetFormatPr defaultRowHeight="12.75"/>
  <cols>
    <col min="1" max="1" width="4.28515625" style="2" customWidth="1"/>
    <col min="2" max="2" width="3" style="2" customWidth="1"/>
    <col min="3" max="3" width="77.5703125" style="2" customWidth="1"/>
    <col min="4" max="4" width="10.140625" hidden="1" customWidth="1"/>
  </cols>
  <sheetData>
    <row r="1" spans="1:4" ht="29.25" customHeight="1" thickBot="1">
      <c r="A1" s="223" t="s">
        <v>14</v>
      </c>
      <c r="B1" s="224"/>
      <c r="C1" s="225"/>
    </row>
    <row r="2" spans="1:4" ht="6.75" customHeight="1">
      <c r="D2">
        <v>12</v>
      </c>
    </row>
    <row r="3" spans="1:4" ht="19.5" customHeight="1">
      <c r="A3" s="55" t="str">
        <f>IF(WEEKDAY(D3,2)=1,"ma",IF(WEEKDAY(D3,2)=2,"di",IF(WEEKDAY(D3,2)=3,"wo",IF(WEEKDAY(D3,2)=4,"do",IF(WEEKDAY(D3,2)=5,"vr",IF(WEEKDAY(D3,2)=6,"za","zo"))))))</f>
        <v>zo</v>
      </c>
      <c r="B3" s="56">
        <v>1</v>
      </c>
      <c r="C3" s="21"/>
      <c r="D3" s="7">
        <f>DATE('jaar aanpassen'!$A$1,$D$2,B3)</f>
        <v>41609</v>
      </c>
    </row>
    <row r="4" spans="1:4" ht="19.5" customHeight="1">
      <c r="A4" s="17" t="str">
        <f t="shared" ref="A4:A33" si="0">IF(WEEKDAY(D4,2)=1,"ma",IF(WEEKDAY(D4,2)=2,"di",IF(WEEKDAY(D4,2)=3,"wo",IF(WEEKDAY(D4,2)=4,"do",IF(WEEKDAY(D4,2)=5,"vr",IF(WEEKDAY(D4,2)=6,"za","zo"))))))</f>
        <v>ma</v>
      </c>
      <c r="B4" s="18">
        <v>2</v>
      </c>
      <c r="C4" s="129"/>
      <c r="D4" s="7">
        <f>DATE('jaar aanpassen'!$A$1,$D$2,B4)</f>
        <v>41610</v>
      </c>
    </row>
    <row r="5" spans="1:4" ht="19.5" customHeight="1">
      <c r="A5" s="25" t="str">
        <f t="shared" si="0"/>
        <v>di</v>
      </c>
      <c r="B5" s="26">
        <v>3</v>
      </c>
      <c r="C5" s="29"/>
      <c r="D5" s="7">
        <f>DATE('jaar aanpassen'!$A$1,$D$2,B5)</f>
        <v>41611</v>
      </c>
    </row>
    <row r="6" spans="1:4" ht="19.5" customHeight="1">
      <c r="A6" s="58" t="str">
        <f t="shared" si="0"/>
        <v>wo</v>
      </c>
      <c r="B6" s="20">
        <v>4</v>
      </c>
      <c r="C6" s="128"/>
      <c r="D6" s="7">
        <f>DATE('jaar aanpassen'!$A$1,$D$2,B6)</f>
        <v>41612</v>
      </c>
    </row>
    <row r="7" spans="1:4" ht="19.5" customHeight="1">
      <c r="A7" s="58" t="str">
        <f t="shared" si="0"/>
        <v>do</v>
      </c>
      <c r="B7" s="59">
        <v>5</v>
      </c>
      <c r="C7" s="62"/>
      <c r="D7" s="7">
        <f>DATE('jaar aanpassen'!$A$1,$D$2,B7)</f>
        <v>41613</v>
      </c>
    </row>
    <row r="8" spans="1:4" ht="19.5" customHeight="1">
      <c r="A8" s="58" t="str">
        <f t="shared" si="0"/>
        <v>vr</v>
      </c>
      <c r="B8" s="20">
        <v>6</v>
      </c>
      <c r="C8" s="67"/>
      <c r="D8" s="7">
        <f>DATE('jaar aanpassen'!$A$1,$D$2,B8)</f>
        <v>41614</v>
      </c>
    </row>
    <row r="9" spans="1:4" ht="19.5" customHeight="1">
      <c r="A9" s="58" t="str">
        <f t="shared" si="0"/>
        <v>za</v>
      </c>
      <c r="B9" s="59">
        <v>7</v>
      </c>
      <c r="C9" s="62"/>
      <c r="D9" s="7">
        <f>DATE('jaar aanpassen'!$A$1,$D$2,B9)</f>
        <v>41615</v>
      </c>
    </row>
    <row r="10" spans="1:4" ht="19.5" customHeight="1">
      <c r="A10" s="17" t="str">
        <f t="shared" si="0"/>
        <v>zo</v>
      </c>
      <c r="B10" s="18">
        <v>8</v>
      </c>
      <c r="C10" s="66"/>
      <c r="D10" s="7">
        <f>DATE('jaar aanpassen'!$A$1,$D$2,B10)</f>
        <v>41616</v>
      </c>
    </row>
    <row r="11" spans="1:4" ht="19.5" customHeight="1">
      <c r="A11" s="17" t="str">
        <f t="shared" si="0"/>
        <v>ma</v>
      </c>
      <c r="B11" s="18">
        <v>9</v>
      </c>
      <c r="C11" s="130"/>
      <c r="D11" s="7">
        <f>DATE('jaar aanpassen'!$A$1,$D$2,B11)</f>
        <v>41617</v>
      </c>
    </row>
    <row r="12" spans="1:4" ht="19.5" customHeight="1">
      <c r="A12" s="25" t="str">
        <f t="shared" si="0"/>
        <v>di</v>
      </c>
      <c r="B12" s="20">
        <v>10</v>
      </c>
      <c r="C12" s="68"/>
      <c r="D12" s="7">
        <f>DATE('jaar aanpassen'!$A$1,$D$2,B12)</f>
        <v>41618</v>
      </c>
    </row>
    <row r="13" spans="1:4" ht="19.5" customHeight="1">
      <c r="A13" s="22" t="str">
        <f t="shared" si="0"/>
        <v>wo</v>
      </c>
      <c r="B13" s="27">
        <v>11</v>
      </c>
      <c r="C13" s="62"/>
      <c r="D13" s="7">
        <f>DATE('jaar aanpassen'!$A$1,$D$2,B13)</f>
        <v>41619</v>
      </c>
    </row>
    <row r="14" spans="1:4" ht="19.5" customHeight="1">
      <c r="A14" s="22" t="str">
        <f t="shared" si="0"/>
        <v>do</v>
      </c>
      <c r="B14" s="27">
        <v>12</v>
      </c>
      <c r="C14" s="28"/>
      <c r="D14" s="7">
        <f>DATE('jaar aanpassen'!$A$1,$D$2,B14)</f>
        <v>41620</v>
      </c>
    </row>
    <row r="15" spans="1:4" ht="19.5" customHeight="1">
      <c r="A15" s="58" t="str">
        <f t="shared" si="0"/>
        <v>vr</v>
      </c>
      <c r="B15" s="59">
        <v>13</v>
      </c>
      <c r="C15" s="62"/>
      <c r="D15" s="7">
        <f>DATE('jaar aanpassen'!$A$1,$D$2,B15)</f>
        <v>41621</v>
      </c>
    </row>
    <row r="16" spans="1:4" ht="19.5" customHeight="1">
      <c r="A16" s="58" t="str">
        <f t="shared" si="0"/>
        <v>za</v>
      </c>
      <c r="B16" s="20">
        <v>14</v>
      </c>
      <c r="C16" s="70"/>
      <c r="D16" s="7">
        <f>DATE('jaar aanpassen'!$A$1,$D$2,B16)</f>
        <v>41622</v>
      </c>
    </row>
    <row r="17" spans="1:4" ht="19.5" customHeight="1">
      <c r="A17" s="55" t="str">
        <f t="shared" si="0"/>
        <v>zo</v>
      </c>
      <c r="B17" s="56">
        <v>15</v>
      </c>
      <c r="C17" s="69"/>
      <c r="D17" s="7">
        <f>DATE('jaar aanpassen'!$A$1,$D$2,B17)</f>
        <v>41623</v>
      </c>
    </row>
    <row r="18" spans="1:4" ht="19.5" customHeight="1">
      <c r="A18" s="17" t="str">
        <f t="shared" si="0"/>
        <v>ma</v>
      </c>
      <c r="B18" s="18">
        <v>16</v>
      </c>
      <c r="C18" s="21"/>
      <c r="D18" s="7">
        <f>DATE('jaar aanpassen'!$A$1,$D$2,B18)</f>
        <v>41624</v>
      </c>
    </row>
    <row r="19" spans="1:4" ht="19.5" customHeight="1">
      <c r="A19" s="60" t="str">
        <f t="shared" si="0"/>
        <v>di</v>
      </c>
      <c r="B19" s="20">
        <v>17</v>
      </c>
      <c r="C19" s="29"/>
      <c r="D19" s="7">
        <f>DATE('jaar aanpassen'!$A$1,$D$2,B19)</f>
        <v>41625</v>
      </c>
    </row>
    <row r="20" spans="1:4" ht="19.5" customHeight="1">
      <c r="A20" s="58" t="str">
        <f t="shared" si="0"/>
        <v>wo</v>
      </c>
      <c r="B20" s="79">
        <v>18</v>
      </c>
      <c r="C20" s="62"/>
      <c r="D20" s="7">
        <f>DATE('jaar aanpassen'!$A$1,$D$2,B20)</f>
        <v>41626</v>
      </c>
    </row>
    <row r="21" spans="1:4" ht="19.5" customHeight="1">
      <c r="A21" s="25" t="str">
        <f t="shared" si="0"/>
        <v>do</v>
      </c>
      <c r="B21" s="26">
        <v>19</v>
      </c>
      <c r="C21" s="23"/>
      <c r="D21" s="7">
        <f>DATE('jaar aanpassen'!$A$1,$D$2,B21)</f>
        <v>41627</v>
      </c>
    </row>
    <row r="22" spans="1:4" ht="19.5" customHeight="1">
      <c r="A22" s="58" t="str">
        <f t="shared" si="0"/>
        <v>vr</v>
      </c>
      <c r="B22" s="20">
        <v>20</v>
      </c>
      <c r="C22" s="57"/>
      <c r="D22" s="7">
        <f>DATE('jaar aanpassen'!$A$1,$D$2,B22)</f>
        <v>41628</v>
      </c>
    </row>
    <row r="23" spans="1:4" ht="19.5" customHeight="1">
      <c r="A23" s="58" t="str">
        <f t="shared" si="0"/>
        <v>za</v>
      </c>
      <c r="B23" s="59">
        <v>21</v>
      </c>
      <c r="C23" s="13"/>
      <c r="D23" s="7">
        <f>DATE('jaar aanpassen'!$A$1,$D$2,B23)</f>
        <v>41629</v>
      </c>
    </row>
    <row r="24" spans="1:4" ht="19.5" customHeight="1">
      <c r="A24" s="17" t="str">
        <f t="shared" si="0"/>
        <v>zo</v>
      </c>
      <c r="B24" s="15">
        <v>22</v>
      </c>
      <c r="C24" s="16"/>
      <c r="D24" s="7">
        <f>DATE('jaar aanpassen'!$A$1,$D$2,B24)</f>
        <v>41630</v>
      </c>
    </row>
    <row r="25" spans="1:4" ht="19.5" customHeight="1">
      <c r="A25" s="17" t="str">
        <f t="shared" si="0"/>
        <v>ma</v>
      </c>
      <c r="B25" s="18">
        <v>23</v>
      </c>
      <c r="C25" s="19"/>
      <c r="D25" s="7">
        <f>DATE('jaar aanpassen'!$A$1,$D$2,B25)</f>
        <v>41631</v>
      </c>
    </row>
    <row r="26" spans="1:4" ht="19.5" customHeight="1">
      <c r="A26" s="17" t="str">
        <f t="shared" si="0"/>
        <v>di</v>
      </c>
      <c r="B26" s="15">
        <v>24</v>
      </c>
      <c r="C26" s="37"/>
      <c r="D26" s="7">
        <f>DATE('jaar aanpassen'!$A$1,$D$2,B26)</f>
        <v>41632</v>
      </c>
    </row>
    <row r="27" spans="1:4" ht="19.5" customHeight="1">
      <c r="A27" s="17" t="str">
        <f t="shared" si="0"/>
        <v>wo</v>
      </c>
      <c r="B27" s="18">
        <v>25</v>
      </c>
      <c r="C27" s="19" t="s">
        <v>7</v>
      </c>
      <c r="D27" s="7">
        <f>DATE('jaar aanpassen'!$A$1,$D$2,B27)</f>
        <v>41633</v>
      </c>
    </row>
    <row r="28" spans="1:4" ht="19.5" customHeight="1">
      <c r="A28" s="17" t="str">
        <f t="shared" si="0"/>
        <v>do</v>
      </c>
      <c r="B28" s="15">
        <v>26</v>
      </c>
      <c r="C28" s="16"/>
      <c r="D28" s="7">
        <f>DATE('jaar aanpassen'!$A$1,$D$2,B28)</f>
        <v>41634</v>
      </c>
    </row>
    <row r="29" spans="1:4" ht="19.5" customHeight="1">
      <c r="A29" s="17" t="str">
        <f t="shared" si="0"/>
        <v>vr</v>
      </c>
      <c r="B29" s="18">
        <v>27</v>
      </c>
      <c r="C29" s="19"/>
      <c r="D29" s="7">
        <f>DATE('jaar aanpassen'!$A$1,$D$2,B29)</f>
        <v>41635</v>
      </c>
    </row>
    <row r="30" spans="1:4" ht="19.5" customHeight="1">
      <c r="A30" s="17" t="str">
        <f t="shared" si="0"/>
        <v>za</v>
      </c>
      <c r="B30" s="15">
        <v>28</v>
      </c>
      <c r="C30" s="16"/>
      <c r="D30" s="7">
        <f>DATE('jaar aanpassen'!$A$1,$D$2,B30)</f>
        <v>41636</v>
      </c>
    </row>
    <row r="31" spans="1:4" ht="19.5" customHeight="1">
      <c r="A31" s="17" t="str">
        <f t="shared" si="0"/>
        <v>zo</v>
      </c>
      <c r="B31" s="18">
        <v>29</v>
      </c>
      <c r="C31" s="19"/>
      <c r="D31" s="7">
        <f>DATE('jaar aanpassen'!$A$1,$D$2,B31)</f>
        <v>41637</v>
      </c>
    </row>
    <row r="32" spans="1:4" ht="19.5" customHeight="1">
      <c r="A32" s="17" t="str">
        <f t="shared" si="0"/>
        <v>ma</v>
      </c>
      <c r="B32" s="18">
        <v>30</v>
      </c>
      <c r="C32" s="36"/>
      <c r="D32" s="7">
        <f>DATE('jaar aanpassen'!$A$1,$D$2,B32)</f>
        <v>41638</v>
      </c>
    </row>
    <row r="33" spans="1:9" ht="19.5" customHeight="1">
      <c r="A33" s="17" t="str">
        <f t="shared" si="0"/>
        <v>di</v>
      </c>
      <c r="B33" s="18">
        <v>31</v>
      </c>
      <c r="C33" s="36"/>
      <c r="D33" s="7">
        <f>DATE('jaar aanpassen'!$A$1,$D$2,B33)</f>
        <v>41639</v>
      </c>
    </row>
    <row r="34" spans="1:9" ht="17.100000000000001" customHeight="1">
      <c r="A34" s="4"/>
      <c r="B34" s="4"/>
      <c r="C34" s="5"/>
      <c r="D34" s="7"/>
    </row>
    <row r="35" spans="1:9" ht="17.100000000000001" customHeight="1">
      <c r="A35" s="3"/>
      <c r="B35" s="3"/>
      <c r="C35" s="3"/>
      <c r="D35" s="1"/>
      <c r="E35" s="1"/>
      <c r="F35" s="1"/>
      <c r="G35" s="1"/>
      <c r="H35" s="1"/>
      <c r="I35" s="1"/>
    </row>
    <row r="36" spans="1:9" ht="17.100000000000001" customHeight="1">
      <c r="A36" s="222"/>
      <c r="B36" s="222"/>
      <c r="C36" s="222"/>
      <c r="D36" s="222"/>
      <c r="E36" s="222"/>
      <c r="F36" s="222"/>
      <c r="G36" s="222"/>
      <c r="H36" s="222"/>
      <c r="I36" s="222"/>
    </row>
  </sheetData>
  <mergeCells count="2">
    <mergeCell ref="A1:C1"/>
    <mergeCell ref="A36:I36"/>
  </mergeCells>
  <phoneticPr fontId="3" type="noConversion"/>
  <pageMargins left="0.82677165354330717" right="0.2362204724409449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dimension ref="A1:I36"/>
  <sheetViews>
    <sheetView topLeftCell="A18" zoomScale="115" zoomScaleNormal="115" workbookViewId="0">
      <selection sqref="A1:C33"/>
    </sheetView>
  </sheetViews>
  <sheetFormatPr defaultRowHeight="12.75"/>
  <cols>
    <col min="1" max="1" width="4.28515625" style="2" customWidth="1"/>
    <col min="2" max="2" width="2.85546875" style="2" customWidth="1"/>
    <col min="3" max="3" width="80" style="2" customWidth="1"/>
    <col min="4" max="4" width="3.7109375" hidden="1" customWidth="1"/>
  </cols>
  <sheetData>
    <row r="1" spans="1:4" ht="36.75" customHeight="1" thickBot="1">
      <c r="A1" s="223" t="s">
        <v>1</v>
      </c>
      <c r="B1" s="224"/>
      <c r="C1" s="225"/>
    </row>
    <row r="2" spans="1:4" ht="19.5" customHeight="1">
      <c r="D2">
        <v>12</v>
      </c>
    </row>
    <row r="3" spans="1:4" ht="19.5" customHeight="1">
      <c r="A3" s="17" t="str">
        <f>IF(WEEKDAY(D3,2)=1,"ma",IF(WEEKDAY(D3,2)=2,"di",IF(WEEKDAY(D3,2)=3,"wo",IF(WEEKDAY(D3,2)=4,"do",IF(WEEKDAY(D3,2)=5,"vr",IF(WEEKDAY(D3,2)=6,"za","zo"))))))</f>
        <v>zo</v>
      </c>
      <c r="B3" s="18">
        <v>1</v>
      </c>
      <c r="C3" s="19"/>
      <c r="D3" s="7">
        <f>DATE('jaar aanpassen'!$A$1,$D$2,B3)</f>
        <v>41609</v>
      </c>
    </row>
    <row r="4" spans="1:4" ht="19.5" customHeight="1">
      <c r="A4" s="17" t="str">
        <f t="shared" ref="A4:A33" si="0">IF(WEEKDAY(D4,2)=1,"ma",IF(WEEKDAY(D4,2)=2,"di",IF(WEEKDAY(D4,2)=3,"wo",IF(WEEKDAY(D4,2)=4,"do",IF(WEEKDAY(D4,2)=5,"vr",IF(WEEKDAY(D4,2)=6,"za","zo"))))))</f>
        <v>ma</v>
      </c>
      <c r="B4" s="15">
        <v>2</v>
      </c>
      <c r="C4" s="131"/>
      <c r="D4" s="7">
        <f>DATE('jaar aanpassen'!$A$1,$D$2,B4)</f>
        <v>41610</v>
      </c>
    </row>
    <row r="5" spans="1:4" ht="19.5" customHeight="1">
      <c r="A5" s="58" t="str">
        <f t="shared" si="0"/>
        <v>di</v>
      </c>
      <c r="B5" s="59">
        <v>3</v>
      </c>
      <c r="C5" s="23"/>
      <c r="D5" s="7">
        <f>DATE('jaar aanpassen'!$A$1,$D$2,B5)</f>
        <v>41611</v>
      </c>
    </row>
    <row r="6" spans="1:4" ht="19.5" customHeight="1">
      <c r="A6" s="58" t="str">
        <f t="shared" si="0"/>
        <v>wo</v>
      </c>
      <c r="B6" s="20">
        <v>4</v>
      </c>
      <c r="C6" s="128"/>
      <c r="D6" s="7">
        <f>DATE('jaar aanpassen'!$A$1,$D$2,B6)</f>
        <v>41612</v>
      </c>
    </row>
    <row r="7" spans="1:4" ht="19.5" customHeight="1">
      <c r="A7" s="22" t="str">
        <f t="shared" si="0"/>
        <v>do</v>
      </c>
      <c r="B7" s="27">
        <v>5</v>
      </c>
      <c r="C7" s="62"/>
      <c r="D7" s="7">
        <f>DATE('jaar aanpassen'!$A$1,$D$2,B7)</f>
        <v>41613</v>
      </c>
    </row>
    <row r="8" spans="1:4" ht="19.5" customHeight="1">
      <c r="A8" s="58" t="str">
        <f t="shared" si="0"/>
        <v>vr</v>
      </c>
      <c r="B8" s="59">
        <v>6</v>
      </c>
      <c r="C8" s="23"/>
      <c r="D8" s="7">
        <f>DATE('jaar aanpassen'!$A$1,$D$2,B8)</f>
        <v>41614</v>
      </c>
    </row>
    <row r="9" spans="1:4" ht="19.5" customHeight="1">
      <c r="A9" s="25" t="str">
        <f t="shared" si="0"/>
        <v>za</v>
      </c>
      <c r="B9" s="26">
        <v>7</v>
      </c>
      <c r="C9" s="62"/>
      <c r="D9" s="7">
        <f>DATE('jaar aanpassen'!$A$1,$D$2,B9)</f>
        <v>41615</v>
      </c>
    </row>
    <row r="10" spans="1:4" ht="19.5" customHeight="1">
      <c r="A10" s="55" t="str">
        <f t="shared" si="0"/>
        <v>zo</v>
      </c>
      <c r="B10" s="15">
        <v>8</v>
      </c>
      <c r="C10" s="66"/>
      <c r="D10" s="7">
        <f>DATE('jaar aanpassen'!$A$1,$D$2,B10)</f>
        <v>41616</v>
      </c>
    </row>
    <row r="11" spans="1:4" ht="19.5" customHeight="1">
      <c r="A11" s="17" t="str">
        <f t="shared" si="0"/>
        <v>ma</v>
      </c>
      <c r="B11" s="18">
        <v>9</v>
      </c>
      <c r="C11" s="132"/>
      <c r="D11" s="7">
        <f>DATE('jaar aanpassen'!$A$1,$D$2,B11)</f>
        <v>41617</v>
      </c>
    </row>
    <row r="12" spans="1:4" ht="19.5" customHeight="1">
      <c r="A12" s="25" t="str">
        <f t="shared" si="0"/>
        <v>di</v>
      </c>
      <c r="B12" s="20">
        <v>10</v>
      </c>
      <c r="C12" s="64"/>
      <c r="D12" s="7">
        <f>DATE('jaar aanpassen'!$A$1,$D$2,B12)</f>
        <v>41618</v>
      </c>
    </row>
    <row r="13" spans="1:4" ht="19.5" customHeight="1">
      <c r="A13" s="58" t="str">
        <f t="shared" si="0"/>
        <v>wo</v>
      </c>
      <c r="B13" s="59">
        <v>11</v>
      </c>
      <c r="C13" s="13"/>
      <c r="D13" s="7">
        <f>DATE('jaar aanpassen'!$A$1,$D$2,B13)</f>
        <v>41619</v>
      </c>
    </row>
    <row r="14" spans="1:4" ht="19.5" customHeight="1">
      <c r="A14" s="58" t="str">
        <f t="shared" si="0"/>
        <v>do</v>
      </c>
      <c r="B14" s="20">
        <v>12</v>
      </c>
      <c r="C14" s="30"/>
      <c r="D14" s="7">
        <f>DATE('jaar aanpassen'!$A$1,$D$2,B14)</f>
        <v>41620</v>
      </c>
    </row>
    <row r="15" spans="1:4" ht="19.5" customHeight="1">
      <c r="A15" s="58" t="str">
        <f t="shared" si="0"/>
        <v>vr</v>
      </c>
      <c r="B15" s="59">
        <v>13</v>
      </c>
      <c r="C15" s="13"/>
      <c r="D15" s="7">
        <f>DATE('jaar aanpassen'!$A$1,$D$2,B15)</f>
        <v>41621</v>
      </c>
    </row>
    <row r="16" spans="1:4" ht="19.5" customHeight="1">
      <c r="A16" s="22" t="str">
        <f t="shared" si="0"/>
        <v>za</v>
      </c>
      <c r="B16" s="20">
        <v>14</v>
      </c>
      <c r="C16" s="57"/>
      <c r="D16" s="7">
        <f>DATE('jaar aanpassen'!$A$1,$D$2,B16)</f>
        <v>41622</v>
      </c>
    </row>
    <row r="17" spans="1:4" ht="19.5" customHeight="1">
      <c r="A17" s="55" t="str">
        <f t="shared" si="0"/>
        <v>zo</v>
      </c>
      <c r="B17" s="56">
        <v>15</v>
      </c>
      <c r="C17" s="83"/>
      <c r="D17" s="7">
        <f>DATE('jaar aanpassen'!$A$1,$D$2,B17)</f>
        <v>41623</v>
      </c>
    </row>
    <row r="18" spans="1:4" ht="19.5" customHeight="1">
      <c r="A18" s="17" t="str">
        <f t="shared" si="0"/>
        <v>ma</v>
      </c>
      <c r="B18" s="18">
        <v>16</v>
      </c>
      <c r="C18" s="19"/>
      <c r="D18" s="7">
        <f>DATE('jaar aanpassen'!$A$1,$D$2,B18)</f>
        <v>41624</v>
      </c>
    </row>
    <row r="19" spans="1:4" ht="19.5" customHeight="1">
      <c r="A19" s="25" t="str">
        <f t="shared" si="0"/>
        <v>di</v>
      </c>
      <c r="B19" s="26">
        <v>17</v>
      </c>
      <c r="C19" s="57"/>
      <c r="D19" s="7">
        <f>DATE('jaar aanpassen'!$A$1,$D$2,B19)</f>
        <v>41625</v>
      </c>
    </row>
    <row r="20" spans="1:4" ht="19.5" customHeight="1">
      <c r="A20" s="58" t="str">
        <f t="shared" si="0"/>
        <v>wo</v>
      </c>
      <c r="B20" s="20">
        <v>18</v>
      </c>
      <c r="C20" s="62"/>
      <c r="D20" s="7">
        <f>DATE('jaar aanpassen'!$A$1,$D$2,B20)</f>
        <v>41626</v>
      </c>
    </row>
    <row r="21" spans="1:4" ht="19.5" customHeight="1">
      <c r="A21" s="58" t="str">
        <f t="shared" si="0"/>
        <v>do</v>
      </c>
      <c r="B21" s="59">
        <v>19</v>
      </c>
      <c r="C21" s="23"/>
      <c r="D21" s="7">
        <f>DATE('jaar aanpassen'!$A$1,$D$2,B21)</f>
        <v>41627</v>
      </c>
    </row>
    <row r="22" spans="1:4" ht="19.5" customHeight="1">
      <c r="A22" s="58" t="str">
        <f t="shared" si="0"/>
        <v>vr</v>
      </c>
      <c r="B22" s="20">
        <v>20</v>
      </c>
      <c r="C22" s="57"/>
      <c r="D22" s="7">
        <f>DATE('jaar aanpassen'!$A$1,$D$2,B22)</f>
        <v>41628</v>
      </c>
    </row>
    <row r="23" spans="1:4" ht="19.5" customHeight="1">
      <c r="A23" s="58" t="str">
        <f t="shared" si="0"/>
        <v>za</v>
      </c>
      <c r="B23" s="59">
        <v>21</v>
      </c>
      <c r="C23" s="13"/>
      <c r="D23" s="7">
        <f>DATE('jaar aanpassen'!$A$1,$D$2,B23)</f>
        <v>41629</v>
      </c>
    </row>
    <row r="24" spans="1:4" ht="19.5" customHeight="1">
      <c r="A24" s="17" t="str">
        <f t="shared" si="0"/>
        <v>zo</v>
      </c>
      <c r="B24" s="15">
        <v>22</v>
      </c>
      <c r="C24" s="16"/>
      <c r="D24" s="7">
        <f>DATE('jaar aanpassen'!$A$1,$D$2,B24)</f>
        <v>41630</v>
      </c>
    </row>
    <row r="25" spans="1:4" ht="19.5" customHeight="1">
      <c r="A25" s="17" t="str">
        <f t="shared" si="0"/>
        <v>ma</v>
      </c>
      <c r="B25" s="18">
        <v>23</v>
      </c>
      <c r="C25" s="19"/>
      <c r="D25" s="7">
        <f>DATE('jaar aanpassen'!$A$1,$D$2,B25)</f>
        <v>41631</v>
      </c>
    </row>
    <row r="26" spans="1:4" ht="19.5" customHeight="1">
      <c r="A26" s="17" t="str">
        <f t="shared" si="0"/>
        <v>di</v>
      </c>
      <c r="B26" s="15">
        <v>24</v>
      </c>
      <c r="C26" s="37"/>
      <c r="D26" s="7">
        <f>DATE('jaar aanpassen'!$A$1,$D$2,B26)</f>
        <v>41632</v>
      </c>
    </row>
    <row r="27" spans="1:4" ht="19.5" customHeight="1">
      <c r="A27" s="17" t="str">
        <f t="shared" si="0"/>
        <v>wo</v>
      </c>
      <c r="B27" s="18">
        <v>25</v>
      </c>
      <c r="C27" s="19"/>
      <c r="D27" s="7">
        <f>DATE('jaar aanpassen'!$A$1,$D$2,B27)</f>
        <v>41633</v>
      </c>
    </row>
    <row r="28" spans="1:4" ht="19.5" customHeight="1">
      <c r="A28" s="17" t="str">
        <f t="shared" si="0"/>
        <v>do</v>
      </c>
      <c r="B28" s="15">
        <v>26</v>
      </c>
      <c r="C28" s="16"/>
      <c r="D28" s="7">
        <f>DATE('jaar aanpassen'!$A$1,$D$2,B28)</f>
        <v>41634</v>
      </c>
    </row>
    <row r="29" spans="1:4" ht="19.5" customHeight="1">
      <c r="A29" s="17" t="str">
        <f t="shared" si="0"/>
        <v>vr</v>
      </c>
      <c r="B29" s="18">
        <v>27</v>
      </c>
      <c r="C29" s="19"/>
      <c r="D29" s="7">
        <f>DATE('jaar aanpassen'!$A$1,$D$2,B29)</f>
        <v>41635</v>
      </c>
    </row>
    <row r="30" spans="1:4" ht="19.5" customHeight="1">
      <c r="A30" s="17" t="str">
        <f t="shared" si="0"/>
        <v>za</v>
      </c>
      <c r="B30" s="15">
        <v>28</v>
      </c>
      <c r="C30" s="16"/>
      <c r="D30" s="7">
        <f>DATE('jaar aanpassen'!$A$1,$D$2,B30)</f>
        <v>41636</v>
      </c>
    </row>
    <row r="31" spans="1:4" ht="19.5" customHeight="1">
      <c r="A31" s="17" t="str">
        <f t="shared" si="0"/>
        <v>zo</v>
      </c>
      <c r="B31" s="18">
        <v>29</v>
      </c>
      <c r="C31" s="19"/>
      <c r="D31" s="7">
        <f>DATE('jaar aanpassen'!$A$1,$D$2,B31)</f>
        <v>41637</v>
      </c>
    </row>
    <row r="32" spans="1:4" ht="19.5" customHeight="1">
      <c r="A32" s="17" t="str">
        <f t="shared" si="0"/>
        <v>ma</v>
      </c>
      <c r="B32" s="18">
        <v>30</v>
      </c>
      <c r="C32" s="36"/>
      <c r="D32" s="7">
        <f>DATE('jaar aanpassen'!$A$1,$D$2,B32)</f>
        <v>41638</v>
      </c>
    </row>
    <row r="33" spans="1:9" ht="19.5" customHeight="1">
      <c r="A33" s="17" t="str">
        <f t="shared" si="0"/>
        <v>di</v>
      </c>
      <c r="B33" s="18">
        <v>31</v>
      </c>
      <c r="C33" s="36"/>
      <c r="D33" s="7">
        <f>DATE('jaar aanpassen'!$A$1,$D$2,B33)</f>
        <v>41639</v>
      </c>
    </row>
    <row r="34" spans="1:9" ht="7.5" customHeight="1">
      <c r="A34" s="4"/>
      <c r="B34" s="4"/>
      <c r="C34" s="5"/>
      <c r="D34" s="7"/>
    </row>
    <row r="35" spans="1:9">
      <c r="A35" s="3"/>
      <c r="B35" s="3"/>
      <c r="C35" s="3"/>
      <c r="D35" s="1"/>
      <c r="E35" s="1"/>
      <c r="F35" s="1"/>
      <c r="G35" s="1"/>
      <c r="H35" s="1"/>
      <c r="I35" s="1"/>
    </row>
    <row r="36" spans="1:9">
      <c r="A36" s="222"/>
      <c r="B36" s="222"/>
      <c r="C36" s="222"/>
      <c r="D36" s="222"/>
      <c r="E36" s="222"/>
      <c r="F36" s="222"/>
      <c r="G36" s="222"/>
      <c r="H36" s="222"/>
      <c r="I36" s="222"/>
    </row>
  </sheetData>
  <mergeCells count="2">
    <mergeCell ref="A1:C1"/>
    <mergeCell ref="A36:I36"/>
  </mergeCells>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21</vt:i4>
      </vt:variant>
    </vt:vector>
  </HeadingPairs>
  <TitlesOfParts>
    <vt:vector size="21" baseType="lpstr">
      <vt:lpstr>jaar aanpassen</vt:lpstr>
      <vt:lpstr>S.G.sep</vt:lpstr>
      <vt:lpstr>KN sep</vt:lpstr>
      <vt:lpstr>S.G.okt</vt:lpstr>
      <vt:lpstr>KN okt</vt:lpstr>
      <vt:lpstr>S.G.nov</vt:lpstr>
      <vt:lpstr>KN nov</vt:lpstr>
      <vt:lpstr>S.G. dec</vt:lpstr>
      <vt:lpstr>KN dec</vt:lpstr>
      <vt:lpstr>S.G.jan</vt:lpstr>
      <vt:lpstr>KN jan</vt:lpstr>
      <vt:lpstr>S.G.feb</vt:lpstr>
      <vt:lpstr>KN feb</vt:lpstr>
      <vt:lpstr>S.G.ma</vt:lpstr>
      <vt:lpstr>KN ma</vt:lpstr>
      <vt:lpstr>S.G.apr</vt:lpstr>
      <vt:lpstr>KN apr</vt:lpstr>
      <vt:lpstr>S.G.mei</vt:lpstr>
      <vt:lpstr>KN mei</vt:lpstr>
      <vt:lpstr>S.G.jun</vt:lpstr>
      <vt:lpstr>KN jun</vt:lpstr>
    </vt:vector>
  </TitlesOfParts>
  <Company>Sint-Gabriël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secretariaat</dc:creator>
  <cp:lastModifiedBy>Jan</cp:lastModifiedBy>
  <cp:lastPrinted>2013-09-23T11:21:46Z</cp:lastPrinted>
  <dcterms:created xsi:type="dcterms:W3CDTF">2007-10-16T10:16:44Z</dcterms:created>
  <dcterms:modified xsi:type="dcterms:W3CDTF">2013-09-30T19:23:42Z</dcterms:modified>
</cp:coreProperties>
</file>