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00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Blad1!$A$1:$I$174</definedName>
    <definedName name="_xlnm.Print_Titles" localSheetId="0">Blad1!$1:$5</definedName>
  </definedNames>
  <calcPr calcId="114210" fullCalcOnLoad="1"/>
</workbook>
</file>

<file path=xl/calcChain.xml><?xml version="1.0" encoding="utf-8"?>
<calcChain xmlns="http://schemas.openxmlformats.org/spreadsheetml/2006/main">
  <c r="J80" i="1"/>
  <c r="F84"/>
  <c r="G84"/>
  <c r="H84"/>
  <c r="L84"/>
  <c r="K84"/>
  <c r="F73"/>
  <c r="G73"/>
  <c r="H73"/>
  <c r="L73"/>
  <c r="K73"/>
  <c r="L51"/>
  <c r="H51"/>
  <c r="G51"/>
  <c r="F51"/>
  <c r="K51"/>
  <c r="L40"/>
  <c r="J38"/>
  <c r="K40"/>
  <c r="L29"/>
  <c r="K29"/>
  <c r="K18"/>
  <c r="J27"/>
  <c r="J25"/>
  <c r="J12"/>
  <c r="J13"/>
  <c r="J15"/>
  <c r="J17"/>
  <c r="J19"/>
  <c r="J20"/>
  <c r="J21"/>
  <c r="J22"/>
  <c r="J23"/>
  <c r="J24"/>
  <c r="J26"/>
  <c r="J28"/>
  <c r="J30"/>
  <c r="J31"/>
  <c r="J32"/>
  <c r="J33"/>
  <c r="J34"/>
  <c r="J35"/>
  <c r="J37"/>
  <c r="J39"/>
  <c r="F40"/>
  <c r="G40"/>
  <c r="H40"/>
  <c r="J40"/>
  <c r="J41"/>
  <c r="J42"/>
  <c r="J43"/>
  <c r="J44"/>
  <c r="J45"/>
  <c r="J46"/>
  <c r="J47"/>
  <c r="J48"/>
  <c r="J50"/>
  <c r="J53"/>
  <c r="J54"/>
  <c r="J73"/>
  <c r="J64"/>
  <c r="J65"/>
  <c r="J74"/>
  <c r="J75"/>
  <c r="J76"/>
  <c r="J77"/>
  <c r="J78"/>
  <c r="J79"/>
  <c r="J81"/>
  <c r="J82"/>
  <c r="J83"/>
  <c r="J84"/>
  <c r="J85"/>
  <c r="J86"/>
  <c r="J87"/>
  <c r="J88"/>
  <c r="J89"/>
  <c r="J91"/>
  <c r="J92"/>
  <c r="F93"/>
  <c r="G93"/>
  <c r="H93"/>
  <c r="J93"/>
  <c r="J94"/>
  <c r="J95"/>
  <c r="J96"/>
  <c r="J97"/>
  <c r="J98"/>
  <c r="J99"/>
  <c r="J101"/>
  <c r="J102"/>
  <c r="F103"/>
  <c r="G103"/>
  <c r="H103"/>
  <c r="J103"/>
  <c r="J104"/>
  <c r="J105"/>
  <c r="J106"/>
  <c r="J107"/>
  <c r="J108"/>
  <c r="J109"/>
  <c r="J111"/>
  <c r="J112"/>
  <c r="F113"/>
  <c r="G113"/>
  <c r="H113"/>
  <c r="J113"/>
  <c r="J114"/>
  <c r="J115"/>
  <c r="J116"/>
  <c r="J117"/>
  <c r="J118"/>
  <c r="J119"/>
  <c r="J120"/>
  <c r="J122"/>
  <c r="F123"/>
  <c r="G123"/>
  <c r="H123"/>
  <c r="J123"/>
  <c r="J124"/>
  <c r="J125"/>
  <c r="J126"/>
  <c r="J127"/>
  <c r="J128"/>
  <c r="J129"/>
  <c r="J131"/>
  <c r="J132"/>
  <c r="F133"/>
  <c r="G133"/>
  <c r="H133"/>
  <c r="J133"/>
  <c r="J134"/>
  <c r="J135"/>
  <c r="J136"/>
  <c r="J137"/>
  <c r="J138"/>
  <c r="J139"/>
  <c r="J141"/>
  <c r="J142"/>
  <c r="F143"/>
  <c r="G143"/>
  <c r="H143"/>
  <c r="J143"/>
  <c r="J144"/>
  <c r="J145"/>
  <c r="J146"/>
  <c r="J147"/>
  <c r="J148"/>
  <c r="J149"/>
  <c r="J151"/>
  <c r="J152"/>
  <c r="F153"/>
  <c r="G153"/>
  <c r="H153"/>
  <c r="J153"/>
  <c r="J154"/>
  <c r="J155"/>
  <c r="J156"/>
  <c r="J157"/>
  <c r="J158"/>
  <c r="J160"/>
  <c r="J161"/>
  <c r="F162"/>
  <c r="G162"/>
  <c r="H162"/>
  <c r="J162"/>
  <c r="D93"/>
  <c r="J49"/>
  <c r="D40"/>
  <c r="G29"/>
  <c r="H29"/>
  <c r="G18"/>
  <c r="H18"/>
  <c r="D162"/>
  <c r="D153"/>
  <c r="D143"/>
  <c r="D133"/>
  <c r="D123"/>
  <c r="D113"/>
  <c r="D103"/>
  <c r="D49"/>
  <c r="F29"/>
  <c r="J29"/>
  <c r="F18"/>
  <c r="J18"/>
  <c r="D29"/>
  <c r="D18"/>
  <c r="IV133"/>
</calcChain>
</file>

<file path=xl/sharedStrings.xml><?xml version="1.0" encoding="utf-8"?>
<sst xmlns="http://schemas.openxmlformats.org/spreadsheetml/2006/main" count="244" uniqueCount="97">
  <si>
    <t>Training 1</t>
  </si>
  <si>
    <t>Training 2</t>
  </si>
  <si>
    <t>Doel</t>
  </si>
  <si>
    <t>Totaaltijd</t>
  </si>
  <si>
    <t>Trainingsinhoud</t>
  </si>
  <si>
    <t>U1</t>
  </si>
  <si>
    <t>U2</t>
  </si>
  <si>
    <t>U3</t>
  </si>
  <si>
    <t>Training 3</t>
  </si>
  <si>
    <t>Training 4</t>
  </si>
  <si>
    <t>Beginniveau</t>
  </si>
  <si>
    <t>Hartslag in beats per min.</t>
  </si>
  <si>
    <t>Snelheid in min. per km</t>
  </si>
  <si>
    <t xml:space="preserve">U1 </t>
  </si>
  <si>
    <t xml:space="preserve">U2 </t>
  </si>
  <si>
    <t xml:space="preserve">U3L </t>
  </si>
  <si>
    <t>U3K</t>
  </si>
  <si>
    <t xml:space="preserve">INT </t>
  </si>
  <si>
    <t>Snelheid in km per uur</t>
  </si>
  <si>
    <t>Opmerkingen</t>
  </si>
  <si>
    <t>Herstel</t>
  </si>
  <si>
    <t>Overslag</t>
  </si>
  <si>
    <t xml:space="preserve">Max HS </t>
  </si>
  <si>
    <t>169 bpm</t>
  </si>
  <si>
    <t>184 bpm</t>
  </si>
  <si>
    <t>Training 5</t>
  </si>
  <si>
    <t>Week 1: 24 - 30 jan</t>
  </si>
  <si>
    <t>Week 2: 31 - 6 feb</t>
  </si>
  <si>
    <t xml:space="preserve">Week 3: 7-13 feb </t>
  </si>
  <si>
    <t xml:space="preserve">Week 4: 14 - 20 feb </t>
  </si>
  <si>
    <t>Week 5: 21 - 27 feb</t>
  </si>
  <si>
    <t>Week 6: 28 - 6 maart</t>
  </si>
  <si>
    <t>Week 7: 7 - 13</t>
  </si>
  <si>
    <t>Week 8: 14 - 20</t>
  </si>
  <si>
    <t>Week 9: 21 - 27</t>
  </si>
  <si>
    <t>Week 10: 28 - 3 april</t>
  </si>
  <si>
    <t>Week 11: 4 - 10 april</t>
  </si>
  <si>
    <t>Week 12: 11 - 17 april</t>
  </si>
  <si>
    <t>Week 13: 18 - 24 april</t>
  </si>
  <si>
    <t>Week 14: 25 - 1 mei</t>
  </si>
  <si>
    <t>Week 15: 2 - 8 mei</t>
  </si>
  <si>
    <t>16km</t>
  </si>
  <si>
    <t>40' los en 60' los met loopoef (7 en 10km)</t>
  </si>
  <si>
    <t>IOF 10km + 4km opw-uit</t>
  </si>
  <si>
    <t>10km los + les geven</t>
  </si>
  <si>
    <t>10 km los</t>
  </si>
  <si>
    <t>150' los met Sarah, walking B'gitte en 35' zelf</t>
  </si>
  <si>
    <t>Trg Hees</t>
  </si>
  <si>
    <t>Kelchterhoef</t>
  </si>
  <si>
    <t>AM 12km Los PM 10 km U1-U2</t>
  </si>
  <si>
    <t>11 km rustig</t>
  </si>
  <si>
    <t>10km rustig, 52'</t>
  </si>
  <si>
    <t>Maandag</t>
  </si>
  <si>
    <t>Dinsdag</t>
  </si>
  <si>
    <t>Woensdag</t>
  </si>
  <si>
    <t>Donderdag</t>
  </si>
  <si>
    <t>Vrijdag</t>
  </si>
  <si>
    <t>Zaterdag</t>
  </si>
  <si>
    <t>zondag</t>
  </si>
  <si>
    <t>AM 9km los/matig PM 12km heuvelDL 8x Wijnpers HS tot 160</t>
  </si>
  <si>
    <t>posten zetten MTB-O 16km in 1.52 + los met pl met stretching (3km)</t>
  </si>
  <si>
    <t>HeuvelDL Warande 12 km 60'</t>
  </si>
  <si>
    <t>rust (stretching)</t>
  </si>
  <si>
    <t>Zondag</t>
  </si>
  <si>
    <t>40'B'gitte, 60' met Sarah, 75' met Mettes: 25km totaal)</t>
  </si>
  <si>
    <t>Trainingsschema Marathon 15 weken</t>
  </si>
  <si>
    <t>Doel: U1 opdrijven</t>
  </si>
  <si>
    <t>Doel: U1 + U2 opdrijven</t>
  </si>
  <si>
    <t>Doel: rustweek:</t>
  </si>
  <si>
    <t>stretching</t>
  </si>
  <si>
    <t>coördinatie/looptechn</t>
  </si>
  <si>
    <t>alternatieve training</t>
  </si>
  <si>
    <t>off-road fartlek met Ivan, Fred, Nico</t>
  </si>
  <si>
    <t>los (35')</t>
  </si>
  <si>
    <t>rust</t>
  </si>
  <si>
    <t>MTB 80'</t>
  </si>
  <si>
    <t>los</t>
  </si>
  <si>
    <t>Doel: halve rustweek</t>
  </si>
  <si>
    <t>Doel: km's</t>
  </si>
  <si>
    <t>herstel los</t>
  </si>
  <si>
    <t xml:space="preserve">los 12km </t>
  </si>
  <si>
    <t xml:space="preserve"> AM     offroad fartlek  (13,7)  PM loslopen (9)</t>
  </si>
  <si>
    <t>AM los+trappen+heuvels</t>
  </si>
  <si>
    <t>Duisburg 6km los</t>
  </si>
  <si>
    <t>Marche E-F 2 omlopen (11 + 7)</t>
  </si>
  <si>
    <t>rust (fitness, voet!)</t>
  </si>
  <si>
    <t>los am + U2 Pm</t>
  </si>
  <si>
    <t>Los-U2</t>
  </si>
  <si>
    <t>Los offroad + U1 +stabilisatie</t>
  </si>
  <si>
    <t>looptechn+blokTrg (10x4'U2-1')+uitlopen 35'</t>
  </si>
  <si>
    <t>VK nacht +  am los/posten ophalen 70')</t>
  </si>
  <si>
    <t>U1 los</t>
  </si>
  <si>
    <t>los 60' U1 - pm 63' U1, 15' loopoef</t>
  </si>
  <si>
    <t>80' los met pa (interval 120-140). Pm 4x (3'U2 3' U3 3' U2); R 3' U1</t>
  </si>
  <si>
    <t>AM looptechn + los PM 3hr30 fietstocht met bergen</t>
  </si>
  <si>
    <t>AM 25'looptechniek+65' U1   PM 55' U1</t>
  </si>
  <si>
    <t>AM 15x (2'15 U2 - 45"U1) opw+uitl tot 68'   PM DL 15' U2, rest U1 (totaal 67')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</si>
</sst>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4"/>
      <color indexed="9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sz val="24"/>
      <color indexed="9"/>
      <name val="Arial"/>
    </font>
    <font>
      <b/>
      <sz val="12"/>
      <color indexed="9"/>
      <name val="Arial"/>
    </font>
    <font>
      <sz val="12"/>
      <name val="Arial"/>
    </font>
    <font>
      <b/>
      <sz val="12"/>
      <name val="Arial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u/>
      <sz val="10"/>
      <name val="Arial"/>
      <family val="2"/>
    </font>
    <font>
      <sz val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Fill="1"/>
    <xf numFmtId="0" fontId="1" fillId="0" borderId="0" xfId="0" applyFont="1" applyFill="1"/>
    <xf numFmtId="0" fontId="4" fillId="0" borderId="0" xfId="0" applyFont="1"/>
    <xf numFmtId="0" fontId="4" fillId="0" borderId="0" xfId="0" applyFont="1" applyFill="1"/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1" fillId="3" borderId="0" xfId="0" applyFont="1" applyFill="1"/>
    <xf numFmtId="0" fontId="6" fillId="3" borderId="0" xfId="0" applyFont="1" applyFill="1"/>
    <xf numFmtId="0" fontId="13" fillId="3" borderId="0" xfId="0" applyFont="1" applyFill="1"/>
    <xf numFmtId="0" fontId="9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/>
  </cellXfs>
  <cellStyles count="1">
    <cellStyle name="Standaard" xfId="0" builtinId="0"/>
  </cellStyles>
  <dxfs count="2"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438150</xdr:colOff>
      <xdr:row>4</xdr:row>
      <xdr:rowOff>28575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48000"/>
        </a:blip>
        <a:srcRect/>
        <a:stretch>
          <a:fillRect/>
        </a:stretch>
      </xdr:blipFill>
      <xdr:spPr bwMode="auto">
        <a:xfrm rot="-300000">
          <a:off x="0" y="0"/>
          <a:ext cx="3019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9</xdr:row>
      <xdr:rowOff>9525</xdr:rowOff>
    </xdr:from>
    <xdr:to>
      <xdr:col>2</xdr:col>
      <xdr:colOff>419100</xdr:colOff>
      <xdr:row>10</xdr:row>
      <xdr:rowOff>0</xdr:rowOff>
    </xdr:to>
    <xdr:pic>
      <xdr:nvPicPr>
        <xdr:cNvPr id="1026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04787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19</xdr:row>
      <xdr:rowOff>9525</xdr:rowOff>
    </xdr:from>
    <xdr:to>
      <xdr:col>2</xdr:col>
      <xdr:colOff>381000</xdr:colOff>
      <xdr:row>19</xdr:row>
      <xdr:rowOff>180975</xdr:rowOff>
    </xdr:to>
    <xdr:pic>
      <xdr:nvPicPr>
        <xdr:cNvPr id="102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40481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30</xdr:row>
      <xdr:rowOff>9525</xdr:rowOff>
    </xdr:from>
    <xdr:to>
      <xdr:col>2</xdr:col>
      <xdr:colOff>381000</xdr:colOff>
      <xdr:row>30</xdr:row>
      <xdr:rowOff>180975</xdr:rowOff>
    </xdr:to>
    <xdr:pic>
      <xdr:nvPicPr>
        <xdr:cNvPr id="1028" name="Picture 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6248400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41</xdr:row>
      <xdr:rowOff>9525</xdr:rowOff>
    </xdr:from>
    <xdr:to>
      <xdr:col>2</xdr:col>
      <xdr:colOff>381000</xdr:colOff>
      <xdr:row>41</xdr:row>
      <xdr:rowOff>180975</xdr:rowOff>
    </xdr:to>
    <xdr:pic>
      <xdr:nvPicPr>
        <xdr:cNvPr id="1029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8448675"/>
          <a:ext cx="285750" cy="171450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52</xdr:row>
      <xdr:rowOff>9525</xdr:rowOff>
    </xdr:from>
    <xdr:to>
      <xdr:col>2</xdr:col>
      <xdr:colOff>381000</xdr:colOff>
      <xdr:row>52</xdr:row>
      <xdr:rowOff>180975</xdr:rowOff>
    </xdr:to>
    <xdr:pic>
      <xdr:nvPicPr>
        <xdr:cNvPr id="1030" name="Picture 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106203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63</xdr:row>
      <xdr:rowOff>9525</xdr:rowOff>
    </xdr:from>
    <xdr:to>
      <xdr:col>2</xdr:col>
      <xdr:colOff>381000</xdr:colOff>
      <xdr:row>63</xdr:row>
      <xdr:rowOff>180975</xdr:rowOff>
    </xdr:to>
    <xdr:pic>
      <xdr:nvPicPr>
        <xdr:cNvPr id="1031" name="Picture 9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12687300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74</xdr:row>
      <xdr:rowOff>9525</xdr:rowOff>
    </xdr:from>
    <xdr:to>
      <xdr:col>2</xdr:col>
      <xdr:colOff>381000</xdr:colOff>
      <xdr:row>74</xdr:row>
      <xdr:rowOff>180975</xdr:rowOff>
    </xdr:to>
    <xdr:pic>
      <xdr:nvPicPr>
        <xdr:cNvPr id="1032" name="Picture 1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148875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84</xdr:row>
      <xdr:rowOff>9525</xdr:rowOff>
    </xdr:from>
    <xdr:to>
      <xdr:col>2</xdr:col>
      <xdr:colOff>381000</xdr:colOff>
      <xdr:row>84</xdr:row>
      <xdr:rowOff>180975</xdr:rowOff>
    </xdr:to>
    <xdr:pic>
      <xdr:nvPicPr>
        <xdr:cNvPr id="1033" name="Picture 1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168878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94</xdr:row>
      <xdr:rowOff>9525</xdr:rowOff>
    </xdr:from>
    <xdr:to>
      <xdr:col>2</xdr:col>
      <xdr:colOff>381000</xdr:colOff>
      <xdr:row>94</xdr:row>
      <xdr:rowOff>180975</xdr:rowOff>
    </xdr:to>
    <xdr:pic>
      <xdr:nvPicPr>
        <xdr:cNvPr id="1034" name="Picture 1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188880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104</xdr:row>
      <xdr:rowOff>9525</xdr:rowOff>
    </xdr:from>
    <xdr:to>
      <xdr:col>2</xdr:col>
      <xdr:colOff>381000</xdr:colOff>
      <xdr:row>104</xdr:row>
      <xdr:rowOff>180975</xdr:rowOff>
    </xdr:to>
    <xdr:pic>
      <xdr:nvPicPr>
        <xdr:cNvPr id="1035" name="Picture 1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08883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114</xdr:row>
      <xdr:rowOff>9525</xdr:rowOff>
    </xdr:from>
    <xdr:to>
      <xdr:col>2</xdr:col>
      <xdr:colOff>381000</xdr:colOff>
      <xdr:row>114</xdr:row>
      <xdr:rowOff>180975</xdr:rowOff>
    </xdr:to>
    <xdr:pic>
      <xdr:nvPicPr>
        <xdr:cNvPr id="1036" name="Picture 1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28885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124</xdr:row>
      <xdr:rowOff>9525</xdr:rowOff>
    </xdr:from>
    <xdr:to>
      <xdr:col>2</xdr:col>
      <xdr:colOff>381000</xdr:colOff>
      <xdr:row>124</xdr:row>
      <xdr:rowOff>180975</xdr:rowOff>
    </xdr:to>
    <xdr:pic>
      <xdr:nvPicPr>
        <xdr:cNvPr id="1037" name="Picture 1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48888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134</xdr:row>
      <xdr:rowOff>9525</xdr:rowOff>
    </xdr:from>
    <xdr:to>
      <xdr:col>2</xdr:col>
      <xdr:colOff>381000</xdr:colOff>
      <xdr:row>134</xdr:row>
      <xdr:rowOff>180975</xdr:rowOff>
    </xdr:to>
    <xdr:pic>
      <xdr:nvPicPr>
        <xdr:cNvPr id="1038" name="Picture 1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68890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144</xdr:row>
      <xdr:rowOff>9525</xdr:rowOff>
    </xdr:from>
    <xdr:to>
      <xdr:col>2</xdr:col>
      <xdr:colOff>381000</xdr:colOff>
      <xdr:row>144</xdr:row>
      <xdr:rowOff>180975</xdr:rowOff>
    </xdr:to>
    <xdr:pic>
      <xdr:nvPicPr>
        <xdr:cNvPr id="1039" name="Picture 1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288893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154</xdr:row>
      <xdr:rowOff>9525</xdr:rowOff>
    </xdr:from>
    <xdr:to>
      <xdr:col>2</xdr:col>
      <xdr:colOff>381000</xdr:colOff>
      <xdr:row>154</xdr:row>
      <xdr:rowOff>180975</xdr:rowOff>
    </xdr:to>
    <xdr:pic>
      <xdr:nvPicPr>
        <xdr:cNvPr id="1040" name="Picture 1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72000"/>
        </a:blip>
        <a:srcRect l="48442" t="76338" r="38814" b="584"/>
        <a:stretch>
          <a:fillRect/>
        </a:stretch>
      </xdr:blipFill>
      <xdr:spPr bwMode="auto">
        <a:xfrm>
          <a:off x="2676525" y="3088957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78"/>
  <sheetViews>
    <sheetView tabSelected="1" topLeftCell="A64" zoomScaleNormal="100" workbookViewId="0">
      <selection activeCell="K83" sqref="K83"/>
    </sheetView>
  </sheetViews>
  <sheetFormatPr defaultRowHeight="15.75"/>
  <cols>
    <col min="1" max="1" width="28.28515625" customWidth="1"/>
    <col min="2" max="2" width="10.42578125" style="3" customWidth="1"/>
    <col min="3" max="3" width="12.28515625" customWidth="1"/>
    <col min="4" max="4" width="14.7109375" style="10" customWidth="1"/>
    <col min="5" max="5" width="66.5703125" customWidth="1"/>
    <col min="6" max="8" width="9.140625" style="14"/>
    <col min="9" max="9" width="0.140625" customWidth="1"/>
    <col min="10" max="10" width="6.140625" hidden="1" customWidth="1"/>
    <col min="15" max="15" width="0.140625" customWidth="1"/>
  </cols>
  <sheetData>
    <row r="1" spans="1:14" ht="30">
      <c r="E1" s="49" t="s">
        <v>65</v>
      </c>
      <c r="F1" s="49"/>
      <c r="G1" s="49"/>
      <c r="H1" s="49"/>
      <c r="I1" s="49"/>
      <c r="J1" s="1"/>
      <c r="K1" s="1"/>
      <c r="L1" s="1"/>
    </row>
    <row r="7" spans="1:14" ht="18">
      <c r="A7" s="44" t="s">
        <v>10</v>
      </c>
      <c r="B7" s="4"/>
      <c r="F7" s="15"/>
      <c r="J7" s="2"/>
      <c r="N7" s="2"/>
    </row>
    <row r="8" spans="1:14" s="3" customFormat="1" ht="18">
      <c r="A8" s="4"/>
      <c r="B8" s="4"/>
      <c r="D8" s="11"/>
      <c r="F8" s="32"/>
      <c r="G8" s="17"/>
      <c r="H8" s="17"/>
      <c r="J8" s="33"/>
      <c r="N8" s="33"/>
    </row>
    <row r="10" spans="1:14" s="8" customFormat="1">
      <c r="A10" s="45" t="s">
        <v>26</v>
      </c>
      <c r="B10" s="7"/>
      <c r="D10" s="10"/>
      <c r="E10" s="48" t="s">
        <v>4</v>
      </c>
      <c r="F10" s="48"/>
      <c r="G10" s="48"/>
      <c r="H10" s="48"/>
    </row>
    <row r="11" spans="1:14">
      <c r="F11" s="16" t="s">
        <v>5</v>
      </c>
      <c r="G11" s="16" t="s">
        <v>6</v>
      </c>
      <c r="H11" s="16" t="s">
        <v>7</v>
      </c>
    </row>
    <row r="12" spans="1:14">
      <c r="A12" s="18" t="s">
        <v>66</v>
      </c>
      <c r="B12" s="20"/>
      <c r="C12" s="20" t="s">
        <v>53</v>
      </c>
      <c r="D12" s="21">
        <v>73</v>
      </c>
      <c r="E12" s="22" t="s">
        <v>41</v>
      </c>
      <c r="F12" s="23">
        <v>55</v>
      </c>
      <c r="G12" s="23"/>
      <c r="H12" s="23">
        <v>18</v>
      </c>
      <c r="J12">
        <f>SUM(F12:I12)</f>
        <v>73</v>
      </c>
      <c r="K12">
        <v>16</v>
      </c>
    </row>
    <row r="13" spans="1:14">
      <c r="A13" s="40"/>
      <c r="B13" s="20"/>
      <c r="C13" s="20" t="s">
        <v>54</v>
      </c>
      <c r="D13" s="21"/>
      <c r="E13" s="22" t="s">
        <v>42</v>
      </c>
      <c r="F13" s="23"/>
      <c r="G13" s="23"/>
      <c r="H13" s="23"/>
      <c r="J13">
        <f t="shared" ref="J13:J89" si="0">SUM(F13:I13)</f>
        <v>0</v>
      </c>
      <c r="K13">
        <v>17</v>
      </c>
    </row>
    <row r="14" spans="1:14">
      <c r="A14" s="40"/>
      <c r="B14" s="20"/>
      <c r="C14" s="20" t="s">
        <v>55</v>
      </c>
      <c r="D14" s="21"/>
      <c r="E14" s="22" t="s">
        <v>43</v>
      </c>
      <c r="F14" s="23"/>
      <c r="G14" s="23"/>
      <c r="H14" s="23"/>
      <c r="K14">
        <v>14</v>
      </c>
    </row>
    <row r="15" spans="1:14">
      <c r="A15" s="22"/>
      <c r="B15" s="20"/>
      <c r="C15" s="20" t="s">
        <v>56</v>
      </c>
      <c r="D15" s="21"/>
      <c r="E15" s="19" t="s">
        <v>44</v>
      </c>
      <c r="F15" s="23"/>
      <c r="G15" s="23"/>
      <c r="H15" s="23"/>
      <c r="J15">
        <f t="shared" si="0"/>
        <v>0</v>
      </c>
      <c r="K15">
        <v>7</v>
      </c>
    </row>
    <row r="16" spans="1:14">
      <c r="A16" s="22"/>
      <c r="B16" s="20"/>
      <c r="C16" s="20" t="s">
        <v>57</v>
      </c>
      <c r="D16" s="21"/>
      <c r="E16" s="19" t="s">
        <v>46</v>
      </c>
      <c r="F16" s="23"/>
      <c r="G16" s="23"/>
      <c r="H16" s="23"/>
      <c r="K16">
        <v>20</v>
      </c>
    </row>
    <row r="17" spans="1:12">
      <c r="A17" s="22"/>
      <c r="B17" s="19"/>
      <c r="C17" s="5" t="s">
        <v>58</v>
      </c>
      <c r="D17" s="21"/>
      <c r="E17" s="19" t="s">
        <v>45</v>
      </c>
      <c r="F17" s="23"/>
      <c r="G17" s="23"/>
      <c r="H17" s="23"/>
      <c r="J17">
        <f t="shared" si="0"/>
        <v>0</v>
      </c>
      <c r="K17">
        <v>10</v>
      </c>
    </row>
    <row r="18" spans="1:12">
      <c r="A18" s="20" t="s">
        <v>3</v>
      </c>
      <c r="B18" s="19"/>
      <c r="C18" s="22"/>
      <c r="D18" s="21">
        <f>SUM(D12:D15)</f>
        <v>73</v>
      </c>
      <c r="E18" s="22"/>
      <c r="F18" s="23">
        <f>SUM(F12:F15)</f>
        <v>55</v>
      </c>
      <c r="G18" s="23">
        <f>SUM(G12:G15)</f>
        <v>0</v>
      </c>
      <c r="H18" s="23">
        <f>SUM(H12:H15)</f>
        <v>18</v>
      </c>
      <c r="J18">
        <f t="shared" si="0"/>
        <v>73</v>
      </c>
      <c r="K18">
        <f>SUM(K12:K17)</f>
        <v>84</v>
      </c>
    </row>
    <row r="19" spans="1:12" s="3" customFormat="1">
      <c r="D19" s="21"/>
      <c r="F19" s="17"/>
      <c r="G19" s="17"/>
      <c r="H19" s="17"/>
      <c r="J19">
        <f t="shared" si="0"/>
        <v>0</v>
      </c>
    </row>
    <row r="20" spans="1:12" s="7" customFormat="1">
      <c r="A20" s="45" t="s">
        <v>27</v>
      </c>
      <c r="C20" s="8"/>
      <c r="D20" s="21"/>
      <c r="E20" s="48" t="s">
        <v>4</v>
      </c>
      <c r="F20" s="48"/>
      <c r="G20" s="48"/>
      <c r="H20" s="48"/>
      <c r="I20" s="8"/>
      <c r="J20">
        <f t="shared" si="0"/>
        <v>0</v>
      </c>
    </row>
    <row r="21" spans="1:12" s="3" customFormat="1">
      <c r="C21"/>
      <c r="D21" s="21"/>
      <c r="E21"/>
      <c r="F21" s="16" t="s">
        <v>5</v>
      </c>
      <c r="G21" s="16" t="s">
        <v>6</v>
      </c>
      <c r="H21" s="16" t="s">
        <v>7</v>
      </c>
      <c r="I21"/>
      <c r="J21">
        <f t="shared" si="0"/>
        <v>0</v>
      </c>
    </row>
    <row r="22" spans="1:12" s="3" customFormat="1">
      <c r="A22" s="6" t="s">
        <v>67</v>
      </c>
      <c r="B22" s="5"/>
      <c r="C22" s="20" t="s">
        <v>52</v>
      </c>
      <c r="D22" s="21"/>
      <c r="E22" s="29" t="s">
        <v>49</v>
      </c>
      <c r="F22" s="14">
        <v>97</v>
      </c>
      <c r="G22" s="14">
        <v>25</v>
      </c>
      <c r="H22" s="14">
        <v>0</v>
      </c>
      <c r="I22"/>
      <c r="J22">
        <f t="shared" si="0"/>
        <v>122</v>
      </c>
      <c r="K22" s="17">
        <v>22</v>
      </c>
    </row>
    <row r="23" spans="1:12" s="3" customFormat="1">
      <c r="A23" s="38"/>
      <c r="B23" s="5"/>
      <c r="C23" s="20" t="s">
        <v>53</v>
      </c>
      <c r="D23" s="21"/>
      <c r="E23" t="s">
        <v>50</v>
      </c>
      <c r="F23" s="14">
        <v>57</v>
      </c>
      <c r="G23" s="14">
        <v>0</v>
      </c>
      <c r="H23" s="14">
        <v>0</v>
      </c>
      <c r="I23"/>
      <c r="J23">
        <f>SUM(I23:I23)</f>
        <v>0</v>
      </c>
      <c r="K23" s="17">
        <v>11</v>
      </c>
    </row>
    <row r="24" spans="1:12" s="3" customFormat="1">
      <c r="A24" s="38"/>
      <c r="B24" s="5"/>
      <c r="C24" s="20" t="s">
        <v>54</v>
      </c>
      <c r="D24" s="21"/>
      <c r="E24" t="s">
        <v>51</v>
      </c>
      <c r="F24" s="14">
        <v>52</v>
      </c>
      <c r="G24" s="14">
        <v>0</v>
      </c>
      <c r="H24" s="14">
        <v>0</v>
      </c>
      <c r="I24"/>
      <c r="J24">
        <f>SUM(I24:I24)</f>
        <v>0</v>
      </c>
      <c r="K24" s="17">
        <v>10</v>
      </c>
    </row>
    <row r="25" spans="1:12" s="3" customFormat="1">
      <c r="A25"/>
      <c r="B25" s="5"/>
      <c r="C25" s="20" t="s">
        <v>55</v>
      </c>
      <c r="D25" s="21"/>
      <c r="E25" s="41" t="s">
        <v>60</v>
      </c>
      <c r="F25" s="14">
        <v>80</v>
      </c>
      <c r="G25" s="14">
        <v>30</v>
      </c>
      <c r="H25" s="14">
        <v>0</v>
      </c>
      <c r="I25" s="14">
        <v>16</v>
      </c>
      <c r="J25">
        <f t="shared" si="0"/>
        <v>126</v>
      </c>
      <c r="K25" s="17">
        <v>20</v>
      </c>
    </row>
    <row r="26" spans="1:12" s="3" customFormat="1">
      <c r="A26"/>
      <c r="B26" s="5"/>
      <c r="C26" s="20" t="s">
        <v>56</v>
      </c>
      <c r="D26" s="21"/>
      <c r="E26" s="41" t="s">
        <v>59</v>
      </c>
      <c r="F26" s="14">
        <v>75</v>
      </c>
      <c r="G26" s="14">
        <v>25</v>
      </c>
      <c r="H26" s="14">
        <v>0</v>
      </c>
      <c r="I26"/>
      <c r="J26">
        <f t="shared" si="0"/>
        <v>100</v>
      </c>
      <c r="K26" s="17">
        <v>21</v>
      </c>
    </row>
    <row r="27" spans="1:12" s="3" customFormat="1">
      <c r="A27"/>
      <c r="B27" s="5"/>
      <c r="C27" s="20" t="s">
        <v>57</v>
      </c>
      <c r="D27" s="21"/>
      <c r="E27" s="41" t="s">
        <v>61</v>
      </c>
      <c r="F27" s="14">
        <v>30</v>
      </c>
      <c r="G27" s="14">
        <v>30</v>
      </c>
      <c r="H27" s="14"/>
      <c r="I27"/>
      <c r="J27">
        <f t="shared" si="0"/>
        <v>60</v>
      </c>
      <c r="K27" s="17">
        <v>12</v>
      </c>
    </row>
    <row r="28" spans="1:12" s="3" customFormat="1">
      <c r="A28"/>
      <c r="B28" s="5"/>
      <c r="C28" s="5" t="s">
        <v>58</v>
      </c>
      <c r="D28" s="21"/>
      <c r="E28" s="42" t="s">
        <v>64</v>
      </c>
      <c r="F28" s="14">
        <v>160</v>
      </c>
      <c r="G28" s="14">
        <v>0</v>
      </c>
      <c r="H28" s="14">
        <v>0</v>
      </c>
      <c r="I28"/>
      <c r="J28">
        <f t="shared" si="0"/>
        <v>160</v>
      </c>
      <c r="K28" s="17">
        <v>25</v>
      </c>
    </row>
    <row r="29" spans="1:12" s="3" customFormat="1">
      <c r="A29" s="5" t="s">
        <v>3</v>
      </c>
      <c r="B29" s="5"/>
      <c r="C29"/>
      <c r="D29" s="21">
        <f>SUM(D22:D28)</f>
        <v>0</v>
      </c>
      <c r="E29"/>
      <c r="F29" s="14">
        <f>SUM(F22:F28)</f>
        <v>551</v>
      </c>
      <c r="G29" s="14">
        <f>SUM(G22:G28)</f>
        <v>110</v>
      </c>
      <c r="H29" s="14">
        <f>SUM(H22:H28)</f>
        <v>0</v>
      </c>
      <c r="I29"/>
      <c r="J29">
        <f t="shared" si="0"/>
        <v>661</v>
      </c>
      <c r="K29" s="17">
        <f>SUM(K22:K28)</f>
        <v>121</v>
      </c>
      <c r="L29" s="3">
        <f>SUM(F29:H29)</f>
        <v>661</v>
      </c>
    </row>
    <row r="30" spans="1:12" s="3" customFormat="1">
      <c r="B30" s="5"/>
      <c r="D30" s="21"/>
      <c r="F30" s="17"/>
      <c r="G30" s="17"/>
      <c r="H30" s="17"/>
      <c r="J30">
        <f t="shared" si="0"/>
        <v>0</v>
      </c>
    </row>
    <row r="31" spans="1:12" s="7" customFormat="1">
      <c r="A31" s="45" t="s">
        <v>28</v>
      </c>
      <c r="B31" s="5"/>
      <c r="C31" s="8"/>
      <c r="D31" s="21"/>
      <c r="E31" s="48" t="s">
        <v>4</v>
      </c>
      <c r="F31" s="48"/>
      <c r="G31" s="48"/>
      <c r="H31" s="48"/>
      <c r="I31" s="8"/>
      <c r="J31">
        <f t="shared" si="0"/>
        <v>0</v>
      </c>
    </row>
    <row r="32" spans="1:12" s="7" customFormat="1">
      <c r="A32" s="26"/>
      <c r="B32" s="5"/>
      <c r="D32" s="21"/>
      <c r="E32" s="27"/>
      <c r="F32" s="16" t="s">
        <v>5</v>
      </c>
      <c r="G32" s="16" t="s">
        <v>6</v>
      </c>
      <c r="H32" s="16" t="s">
        <v>7</v>
      </c>
      <c r="J32">
        <f t="shared" si="0"/>
        <v>0</v>
      </c>
    </row>
    <row r="33" spans="1:12" s="3" customFormat="1">
      <c r="A33" s="6" t="s">
        <v>68</v>
      </c>
      <c r="B33" s="5"/>
      <c r="C33" s="5" t="s">
        <v>52</v>
      </c>
      <c r="D33" s="21"/>
      <c r="E33" s="43" t="s">
        <v>62</v>
      </c>
      <c r="F33" s="14">
        <v>0</v>
      </c>
      <c r="G33" s="14">
        <v>0</v>
      </c>
      <c r="H33" s="14">
        <v>0</v>
      </c>
      <c r="I33"/>
      <c r="J33">
        <f t="shared" si="0"/>
        <v>0</v>
      </c>
    </row>
    <row r="34" spans="1:12" s="3" customFormat="1">
      <c r="A34" s="39" t="s">
        <v>71</v>
      </c>
      <c r="B34" s="5"/>
      <c r="C34" s="5" t="s">
        <v>53</v>
      </c>
      <c r="D34" s="21"/>
      <c r="E34" s="3" t="s">
        <v>72</v>
      </c>
      <c r="F34" s="3">
        <v>15</v>
      </c>
      <c r="G34" s="3">
        <v>20</v>
      </c>
      <c r="H34" s="3">
        <v>20</v>
      </c>
      <c r="I34"/>
      <c r="J34">
        <f t="shared" si="0"/>
        <v>55</v>
      </c>
      <c r="K34" s="3">
        <v>12</v>
      </c>
    </row>
    <row r="35" spans="1:12" s="3" customFormat="1">
      <c r="A35" s="38" t="s">
        <v>69</v>
      </c>
      <c r="B35" s="5"/>
      <c r="C35" s="5" t="s">
        <v>54</v>
      </c>
      <c r="D35" s="21"/>
      <c r="E35" s="3" t="s">
        <v>73</v>
      </c>
      <c r="F35" s="3">
        <v>37</v>
      </c>
      <c r="G35" s="3">
        <v>0</v>
      </c>
      <c r="H35" s="3">
        <v>0</v>
      </c>
      <c r="I35">
        <v>0</v>
      </c>
      <c r="J35">
        <f t="shared" si="0"/>
        <v>37</v>
      </c>
      <c r="K35" s="3">
        <v>7</v>
      </c>
    </row>
    <row r="36" spans="1:12" s="3" customFormat="1">
      <c r="A36" s="38" t="s">
        <v>70</v>
      </c>
      <c r="B36" s="5"/>
      <c r="C36" s="5" t="s">
        <v>55</v>
      </c>
      <c r="D36" s="21"/>
      <c r="E36" s="3" t="s">
        <v>74</v>
      </c>
      <c r="F36" s="3">
        <v>0</v>
      </c>
      <c r="G36" s="3">
        <v>0</v>
      </c>
      <c r="H36" s="3">
        <v>0</v>
      </c>
      <c r="I36"/>
      <c r="J36"/>
      <c r="K36" s="3">
        <v>0</v>
      </c>
    </row>
    <row r="37" spans="1:12" s="3" customFormat="1">
      <c r="A37"/>
      <c r="B37" s="6"/>
      <c r="C37" s="5" t="s">
        <v>56</v>
      </c>
      <c r="D37" s="21"/>
      <c r="E37" t="s">
        <v>75</v>
      </c>
      <c r="F37" s="14">
        <v>40</v>
      </c>
      <c r="G37" s="14">
        <v>30</v>
      </c>
      <c r="H37" s="14">
        <v>10</v>
      </c>
      <c r="I37"/>
      <c r="J37">
        <f t="shared" si="0"/>
        <v>80</v>
      </c>
      <c r="K37" s="3">
        <v>0</v>
      </c>
    </row>
    <row r="38" spans="1:12" s="3" customFormat="1">
      <c r="A38"/>
      <c r="B38" s="6"/>
      <c r="C38" s="5" t="s">
        <v>57</v>
      </c>
      <c r="D38" s="21"/>
      <c r="E38" t="s">
        <v>47</v>
      </c>
      <c r="F38" s="14">
        <v>65</v>
      </c>
      <c r="G38" s="14">
        <v>20</v>
      </c>
      <c r="H38" s="14">
        <v>20</v>
      </c>
      <c r="I38"/>
      <c r="J38">
        <f t="shared" si="0"/>
        <v>105</v>
      </c>
      <c r="K38" s="3">
        <v>18</v>
      </c>
    </row>
    <row r="39" spans="1:12" s="3" customFormat="1">
      <c r="A39"/>
      <c r="C39" s="5" t="s">
        <v>63</v>
      </c>
      <c r="D39" s="21"/>
      <c r="E39" t="s">
        <v>48</v>
      </c>
      <c r="F39" s="3">
        <v>20</v>
      </c>
      <c r="G39" s="3">
        <v>50</v>
      </c>
      <c r="H39" s="3">
        <v>7</v>
      </c>
      <c r="I39"/>
      <c r="J39">
        <f t="shared" si="0"/>
        <v>77</v>
      </c>
      <c r="K39" s="3">
        <v>14</v>
      </c>
    </row>
    <row r="40" spans="1:12" s="3" customFormat="1">
      <c r="A40" s="5" t="s">
        <v>3</v>
      </c>
      <c r="C40"/>
      <c r="D40" s="21">
        <f>SUM(D33:D39)</f>
        <v>0</v>
      </c>
      <c r="E40"/>
      <c r="F40" s="14">
        <f>SUM(F33:F39)</f>
        <v>177</v>
      </c>
      <c r="G40" s="14">
        <f>SUM(G33:G39)</f>
        <v>120</v>
      </c>
      <c r="H40" s="14">
        <f>SUM(H33:H39)</f>
        <v>57</v>
      </c>
      <c r="I40"/>
      <c r="J40">
        <f t="shared" si="0"/>
        <v>354</v>
      </c>
      <c r="K40" s="3">
        <f>SUM(K34:K39)</f>
        <v>51</v>
      </c>
      <c r="L40" s="3">
        <f>SUM(F40:H40)</f>
        <v>354</v>
      </c>
    </row>
    <row r="41" spans="1:12" s="3" customFormat="1">
      <c r="D41" s="21"/>
      <c r="F41" s="17"/>
      <c r="G41" s="17"/>
      <c r="H41" s="17"/>
      <c r="J41">
        <f t="shared" si="0"/>
        <v>0</v>
      </c>
    </row>
    <row r="42" spans="1:12" s="7" customFormat="1">
      <c r="A42" s="45" t="s">
        <v>29</v>
      </c>
      <c r="C42" s="8"/>
      <c r="D42" s="21"/>
      <c r="E42" s="48" t="s">
        <v>4</v>
      </c>
      <c r="F42" s="48"/>
      <c r="G42" s="48"/>
      <c r="H42" s="48"/>
      <c r="I42" s="8"/>
      <c r="J42">
        <f t="shared" si="0"/>
        <v>0</v>
      </c>
    </row>
    <row r="43" spans="1:12" s="3" customFormat="1">
      <c r="C43"/>
      <c r="D43" s="21"/>
      <c r="E43"/>
      <c r="F43" s="16" t="s">
        <v>5</v>
      </c>
      <c r="G43" s="16" t="s">
        <v>6</v>
      </c>
      <c r="H43" s="16" t="s">
        <v>7</v>
      </c>
      <c r="I43"/>
      <c r="J43">
        <f t="shared" si="0"/>
        <v>0</v>
      </c>
    </row>
    <row r="44" spans="1:12" s="3" customFormat="1">
      <c r="A44" s="6" t="s">
        <v>2</v>
      </c>
      <c r="B44" s="6"/>
      <c r="C44" s="5" t="s">
        <v>52</v>
      </c>
      <c r="D44" s="21"/>
      <c r="E44" s="29" t="s">
        <v>80</v>
      </c>
      <c r="F44" s="14">
        <v>60</v>
      </c>
      <c r="G44" s="14"/>
      <c r="H44" s="14"/>
      <c r="I44"/>
      <c r="J44">
        <f t="shared" si="0"/>
        <v>60</v>
      </c>
      <c r="K44" s="3">
        <v>11</v>
      </c>
    </row>
    <row r="45" spans="1:12" s="3" customFormat="1" ht="16.5" customHeight="1">
      <c r="A45" s="3">
        <v>120</v>
      </c>
      <c r="B45" s="6"/>
      <c r="C45" s="5" t="s">
        <v>53</v>
      </c>
      <c r="D45" s="21"/>
      <c r="E45" s="12" t="s">
        <v>81</v>
      </c>
      <c r="F45" s="14">
        <v>75</v>
      </c>
      <c r="G45" s="14">
        <v>35</v>
      </c>
      <c r="H45" s="14">
        <v>15</v>
      </c>
      <c r="I45"/>
      <c r="J45">
        <f t="shared" si="0"/>
        <v>125</v>
      </c>
      <c r="K45" s="3">
        <v>24</v>
      </c>
    </row>
    <row r="46" spans="1:12" s="3" customFormat="1">
      <c r="A46"/>
      <c r="B46" s="6"/>
      <c r="C46" s="5" t="s">
        <v>54</v>
      </c>
      <c r="D46" s="21"/>
      <c r="E46" t="s">
        <v>82</v>
      </c>
      <c r="F46" s="14">
        <v>40</v>
      </c>
      <c r="G46" s="14">
        <v>35</v>
      </c>
      <c r="H46" s="14">
        <v>10</v>
      </c>
      <c r="I46"/>
      <c r="J46">
        <f t="shared" si="0"/>
        <v>85</v>
      </c>
      <c r="K46" s="3">
        <v>18</v>
      </c>
    </row>
    <row r="47" spans="1:12" s="3" customFormat="1">
      <c r="A47"/>
      <c r="B47" s="6"/>
      <c r="C47" s="5" t="s">
        <v>55</v>
      </c>
      <c r="D47" s="21"/>
      <c r="E47" t="s">
        <v>84</v>
      </c>
      <c r="F47" s="14">
        <v>30</v>
      </c>
      <c r="G47" s="14">
        <v>30</v>
      </c>
      <c r="H47" s="14">
        <v>50</v>
      </c>
      <c r="I47"/>
      <c r="J47">
        <f t="shared" si="0"/>
        <v>110</v>
      </c>
      <c r="K47" s="3">
        <v>18</v>
      </c>
    </row>
    <row r="48" spans="1:12" s="3" customFormat="1">
      <c r="A48"/>
      <c r="C48" s="5" t="s">
        <v>56</v>
      </c>
      <c r="D48" s="21"/>
      <c r="E48" t="s">
        <v>83</v>
      </c>
      <c r="F48" s="14">
        <v>20</v>
      </c>
      <c r="G48" s="14">
        <v>10</v>
      </c>
      <c r="H48" s="14"/>
      <c r="I48"/>
      <c r="J48">
        <f t="shared" si="0"/>
        <v>30</v>
      </c>
      <c r="K48" s="3">
        <v>6</v>
      </c>
    </row>
    <row r="49" spans="1:12" s="3" customFormat="1">
      <c r="C49" s="5" t="s">
        <v>57</v>
      </c>
      <c r="D49" s="21">
        <f>SUM(D44:D48)</f>
        <v>0</v>
      </c>
      <c r="E49" t="s">
        <v>79</v>
      </c>
      <c r="F49" s="14">
        <v>85</v>
      </c>
      <c r="G49" s="14">
        <v>15</v>
      </c>
      <c r="H49" s="14"/>
      <c r="I49"/>
      <c r="J49">
        <f t="shared" si="0"/>
        <v>100</v>
      </c>
      <c r="K49" s="3">
        <v>13</v>
      </c>
    </row>
    <row r="50" spans="1:12" s="3" customFormat="1">
      <c r="A50" s="5"/>
      <c r="C50" s="5" t="s">
        <v>63</v>
      </c>
      <c r="D50" s="21"/>
      <c r="E50" s="3" t="s">
        <v>85</v>
      </c>
      <c r="H50" s="17"/>
      <c r="J50">
        <f>SUM(F50:I50)</f>
        <v>0</v>
      </c>
    </row>
    <row r="51" spans="1:12" s="3" customFormat="1">
      <c r="A51" s="5" t="s">
        <v>3</v>
      </c>
      <c r="C51" s="5"/>
      <c r="D51" s="21"/>
      <c r="E51"/>
      <c r="F51" s="17">
        <f>SUM(F44:F49)</f>
        <v>310</v>
      </c>
      <c r="G51" s="17">
        <f>SUM(G45:G49)</f>
        <v>125</v>
      </c>
      <c r="H51" s="14">
        <f>SUM(H45:H50)</f>
        <v>75</v>
      </c>
      <c r="I51"/>
      <c r="J51"/>
      <c r="K51" s="3">
        <f>SUM(K44:K50)</f>
        <v>90</v>
      </c>
      <c r="L51" s="3">
        <f>SUM(F51:H51)</f>
        <v>510</v>
      </c>
    </row>
    <row r="52" spans="1:12" s="3" customFormat="1" ht="12.75"/>
    <row r="53" spans="1:12" s="7" customFormat="1">
      <c r="A53" s="45" t="s">
        <v>30</v>
      </c>
      <c r="C53" s="8"/>
      <c r="D53" s="21"/>
      <c r="E53" s="48" t="s">
        <v>4</v>
      </c>
      <c r="F53" s="48"/>
      <c r="G53" s="48"/>
      <c r="H53" s="48"/>
      <c r="J53">
        <f t="shared" si="0"/>
        <v>0</v>
      </c>
    </row>
    <row r="54" spans="1:12" s="3" customFormat="1">
      <c r="C54"/>
      <c r="D54" s="21"/>
      <c r="E54"/>
      <c r="F54" s="16" t="s">
        <v>5</v>
      </c>
      <c r="G54" s="16" t="s">
        <v>6</v>
      </c>
      <c r="H54" s="16" t="s">
        <v>7</v>
      </c>
      <c r="J54">
        <f t="shared" si="0"/>
        <v>0</v>
      </c>
    </row>
    <row r="55" spans="1:12" s="3" customFormat="1" ht="15">
      <c r="A55" s="6" t="s">
        <v>78</v>
      </c>
      <c r="B55" s="6"/>
    </row>
    <row r="56" spans="1:12" s="3" customFormat="1" ht="15">
      <c r="A56" s="39">
        <v>125</v>
      </c>
      <c r="B56" s="6"/>
    </row>
    <row r="57" spans="1:12" s="3" customFormat="1" ht="15">
      <c r="A57" s="38">
        <v>570</v>
      </c>
      <c r="B57" s="6"/>
    </row>
    <row r="58" spans="1:12" s="3" customFormat="1" ht="15">
      <c r="A58"/>
      <c r="B58" s="6"/>
    </row>
    <row r="59" spans="1:12" s="3" customFormat="1" ht="15">
      <c r="A59"/>
      <c r="B59" s="6"/>
    </row>
    <row r="60" spans="1:12" s="3" customFormat="1" ht="12.75">
      <c r="A60"/>
    </row>
    <row r="61" spans="1:12" s="3" customFormat="1" ht="15">
      <c r="A61" s="5" t="s">
        <v>3</v>
      </c>
    </row>
    <row r="62" spans="1:12" s="3" customFormat="1" ht="12.75"/>
    <row r="63" spans="1:12" s="3" customFormat="1">
      <c r="D63" s="21"/>
      <c r="F63" s="17"/>
      <c r="G63" s="17"/>
      <c r="H63" s="17"/>
      <c r="J63"/>
    </row>
    <row r="64" spans="1:12" s="7" customFormat="1">
      <c r="A64" s="45" t="s">
        <v>31</v>
      </c>
      <c r="C64" s="8"/>
      <c r="D64" s="21"/>
      <c r="E64" s="48" t="s">
        <v>4</v>
      </c>
      <c r="F64" s="48"/>
      <c r="G64" s="48"/>
      <c r="H64" s="48"/>
      <c r="J64">
        <f t="shared" si="0"/>
        <v>0</v>
      </c>
    </row>
    <row r="65" spans="1:12" s="3" customFormat="1">
      <c r="C65"/>
      <c r="D65" s="21"/>
      <c r="E65"/>
      <c r="F65" s="16" t="s">
        <v>5</v>
      </c>
      <c r="G65" s="16" t="s">
        <v>6</v>
      </c>
      <c r="H65" s="16" t="s">
        <v>7</v>
      </c>
      <c r="J65">
        <f t="shared" si="0"/>
        <v>0</v>
      </c>
    </row>
    <row r="66" spans="1:12" s="3" customFormat="1">
      <c r="A66" s="6" t="s">
        <v>77</v>
      </c>
      <c r="B66" s="6"/>
      <c r="C66" s="5" t="s">
        <v>52</v>
      </c>
      <c r="D66" s="21"/>
      <c r="E66" s="29" t="s">
        <v>76</v>
      </c>
      <c r="F66" s="14">
        <v>60</v>
      </c>
      <c r="G66" s="14"/>
      <c r="H66" s="14"/>
      <c r="J66"/>
      <c r="K66" s="3">
        <v>12</v>
      </c>
    </row>
    <row r="67" spans="1:12" s="3" customFormat="1">
      <c r="A67" s="39">
        <v>100</v>
      </c>
      <c r="B67" s="6"/>
      <c r="C67" s="5" t="s">
        <v>53</v>
      </c>
      <c r="D67" s="21"/>
      <c r="E67" t="s">
        <v>86</v>
      </c>
      <c r="F67" s="14">
        <v>75</v>
      </c>
      <c r="G67" s="14">
        <v>35</v>
      </c>
      <c r="H67" s="14"/>
      <c r="J67"/>
      <c r="K67" s="3">
        <v>21</v>
      </c>
    </row>
    <row r="68" spans="1:12" s="3" customFormat="1">
      <c r="A68" s="38">
        <v>600</v>
      </c>
      <c r="B68" s="6"/>
      <c r="C68" s="5" t="s">
        <v>54</v>
      </c>
      <c r="D68" s="21"/>
      <c r="E68" t="s">
        <v>89</v>
      </c>
      <c r="F68" s="14">
        <v>70</v>
      </c>
      <c r="G68" s="14">
        <v>40</v>
      </c>
      <c r="H68" s="14"/>
      <c r="J68"/>
      <c r="K68" s="3">
        <v>18</v>
      </c>
    </row>
    <row r="69" spans="1:12" s="3" customFormat="1">
      <c r="A69"/>
      <c r="B69" s="6"/>
      <c r="C69" s="5" t="s">
        <v>55</v>
      </c>
      <c r="D69" s="21"/>
      <c r="E69" t="s">
        <v>88</v>
      </c>
      <c r="F69" s="17">
        <v>85</v>
      </c>
      <c r="G69" s="3">
        <v>25</v>
      </c>
      <c r="H69" s="14"/>
      <c r="J69"/>
      <c r="K69" s="3">
        <v>15</v>
      </c>
    </row>
    <row r="70" spans="1:12" s="3" customFormat="1">
      <c r="A70"/>
      <c r="B70" s="6"/>
      <c r="C70" s="5" t="s">
        <v>56</v>
      </c>
      <c r="D70" s="21"/>
      <c r="E70" t="s">
        <v>90</v>
      </c>
      <c r="F70" s="14">
        <v>95</v>
      </c>
      <c r="G70" s="14"/>
      <c r="H70" s="14">
        <v>43</v>
      </c>
      <c r="J70"/>
      <c r="K70" s="3">
        <v>21</v>
      </c>
    </row>
    <row r="71" spans="1:12" s="3" customFormat="1">
      <c r="A71"/>
      <c r="B71" s="6"/>
      <c r="C71" s="5" t="s">
        <v>57</v>
      </c>
      <c r="D71" s="21"/>
      <c r="E71" s="3" t="s">
        <v>91</v>
      </c>
      <c r="F71" s="14">
        <v>95</v>
      </c>
      <c r="G71" s="14"/>
      <c r="H71" s="14"/>
      <c r="J71"/>
      <c r="K71" s="3">
        <v>12</v>
      </c>
    </row>
    <row r="72" spans="1:12" s="3" customFormat="1">
      <c r="A72"/>
      <c r="C72" s="5" t="s">
        <v>63</v>
      </c>
      <c r="D72" s="21"/>
      <c r="E72" s="3" t="s">
        <v>87</v>
      </c>
      <c r="F72" s="14">
        <v>30</v>
      </c>
      <c r="G72" s="14"/>
      <c r="H72" s="14"/>
      <c r="J72"/>
      <c r="K72" s="3">
        <v>5</v>
      </c>
    </row>
    <row r="73" spans="1:12" s="3" customFormat="1">
      <c r="A73" s="5" t="s">
        <v>3</v>
      </c>
      <c r="D73" s="21"/>
      <c r="F73" s="17">
        <f>SUM(F66:F72)</f>
        <v>510</v>
      </c>
      <c r="G73" s="17">
        <f>SUM(G66:G72)</f>
        <v>100</v>
      </c>
      <c r="H73" s="17">
        <f>SUM(H66:I72)</f>
        <v>43</v>
      </c>
      <c r="J73">
        <f>SUM(F73:I73)</f>
        <v>653</v>
      </c>
      <c r="K73" s="3">
        <f>SUM(K66:K72)</f>
        <v>104</v>
      </c>
      <c r="L73" s="3">
        <f>SUM(F73:H73)</f>
        <v>653</v>
      </c>
    </row>
    <row r="74" spans="1:12" s="3" customFormat="1">
      <c r="D74" s="21"/>
      <c r="F74" s="17"/>
      <c r="G74" s="17"/>
      <c r="H74" s="17"/>
      <c r="J74">
        <f t="shared" si="0"/>
        <v>0</v>
      </c>
    </row>
    <row r="75" spans="1:12" s="7" customFormat="1">
      <c r="A75" s="45" t="s">
        <v>32</v>
      </c>
      <c r="C75" s="8"/>
      <c r="D75" s="21"/>
      <c r="E75" s="48" t="s">
        <v>4</v>
      </c>
      <c r="F75" s="48"/>
      <c r="G75" s="48"/>
      <c r="H75" s="48"/>
      <c r="J75">
        <f t="shared" si="0"/>
        <v>0</v>
      </c>
    </row>
    <row r="76" spans="1:12" s="3" customFormat="1">
      <c r="C76"/>
      <c r="D76" s="21"/>
      <c r="E76"/>
      <c r="F76" s="16" t="s">
        <v>5</v>
      </c>
      <c r="G76" s="16" t="s">
        <v>6</v>
      </c>
      <c r="H76" s="16" t="s">
        <v>7</v>
      </c>
      <c r="J76">
        <f t="shared" si="0"/>
        <v>0</v>
      </c>
    </row>
    <row r="77" spans="1:12" s="3" customFormat="1">
      <c r="A77" s="6" t="s">
        <v>2</v>
      </c>
      <c r="B77" s="6"/>
      <c r="C77" s="5" t="s">
        <v>52</v>
      </c>
      <c r="D77" s="21"/>
      <c r="E77" s="29" t="s">
        <v>92</v>
      </c>
      <c r="F77" s="14">
        <v>123</v>
      </c>
      <c r="G77" s="14">
        <v>0</v>
      </c>
      <c r="H77" s="14">
        <v>0</v>
      </c>
      <c r="J77">
        <f t="shared" si="0"/>
        <v>123</v>
      </c>
      <c r="K77" s="17">
        <v>20</v>
      </c>
    </row>
    <row r="78" spans="1:12" s="3" customFormat="1">
      <c r="A78" s="39">
        <v>140</v>
      </c>
      <c r="B78" s="6"/>
      <c r="C78" s="5" t="s">
        <v>53</v>
      </c>
      <c r="D78" s="21"/>
      <c r="E78" t="s">
        <v>93</v>
      </c>
      <c r="F78" s="14">
        <v>110</v>
      </c>
      <c r="G78" s="14">
        <v>24</v>
      </c>
      <c r="H78" s="14">
        <v>12</v>
      </c>
      <c r="J78">
        <f t="shared" si="0"/>
        <v>146</v>
      </c>
      <c r="K78" s="17">
        <v>29</v>
      </c>
    </row>
    <row r="79" spans="1:12" s="3" customFormat="1">
      <c r="A79" s="38">
        <v>750</v>
      </c>
      <c r="B79" s="6"/>
      <c r="C79" s="5" t="s">
        <v>54</v>
      </c>
      <c r="D79" s="21"/>
      <c r="E79" t="s">
        <v>94</v>
      </c>
      <c r="F79" s="14">
        <v>120</v>
      </c>
      <c r="G79" s="14">
        <v>100</v>
      </c>
      <c r="H79" s="14">
        <v>20</v>
      </c>
      <c r="J79">
        <f t="shared" si="0"/>
        <v>240</v>
      </c>
      <c r="K79" s="17">
        <v>5</v>
      </c>
    </row>
    <row r="80" spans="1:12" s="3" customFormat="1">
      <c r="A80"/>
      <c r="B80" s="6"/>
      <c r="C80" s="5" t="s">
        <v>55</v>
      </c>
      <c r="D80" s="21"/>
      <c r="E80" t="s">
        <v>95</v>
      </c>
      <c r="F80" s="14">
        <v>130</v>
      </c>
      <c r="G80" s="14">
        <v>15</v>
      </c>
      <c r="H80" s="14">
        <v>0</v>
      </c>
      <c r="J80">
        <f t="shared" si="0"/>
        <v>145</v>
      </c>
      <c r="K80" s="17">
        <v>19</v>
      </c>
    </row>
    <row r="81" spans="1:12" s="3" customFormat="1">
      <c r="A81"/>
      <c r="B81" s="6"/>
      <c r="C81" s="5" t="s">
        <v>56</v>
      </c>
      <c r="D81" s="21"/>
      <c r="E81" t="s">
        <v>96</v>
      </c>
      <c r="F81" s="14">
        <v>95</v>
      </c>
      <c r="G81" s="14">
        <v>40</v>
      </c>
      <c r="H81" s="14">
        <v>0</v>
      </c>
      <c r="J81">
        <f t="shared" si="0"/>
        <v>135</v>
      </c>
      <c r="K81" s="17">
        <v>28</v>
      </c>
    </row>
    <row r="82" spans="1:12" s="3" customFormat="1">
      <c r="A82"/>
      <c r="C82" s="5" t="s">
        <v>57</v>
      </c>
      <c r="D82" s="21"/>
      <c r="F82" s="14"/>
      <c r="G82" s="14"/>
      <c r="H82" s="14"/>
      <c r="J82">
        <f t="shared" si="0"/>
        <v>0</v>
      </c>
    </row>
    <row r="83" spans="1:12" s="3" customFormat="1">
      <c r="A83" s="5" t="s">
        <v>3</v>
      </c>
      <c r="C83" s="5" t="s">
        <v>63</v>
      </c>
      <c r="D83" s="21"/>
      <c r="F83" s="14"/>
      <c r="G83" s="14"/>
      <c r="H83" s="14"/>
      <c r="J83">
        <f t="shared" si="0"/>
        <v>0</v>
      </c>
    </row>
    <row r="84" spans="1:12" s="3" customFormat="1">
      <c r="D84" s="21"/>
      <c r="F84" s="17">
        <f>SUM(F77:F83)</f>
        <v>578</v>
      </c>
      <c r="G84" s="17">
        <f>SUM(G77:G83)</f>
        <v>179</v>
      </c>
      <c r="H84" s="17">
        <f>SUM(H77:H83)</f>
        <v>32</v>
      </c>
      <c r="J84">
        <f t="shared" si="0"/>
        <v>789</v>
      </c>
      <c r="K84" s="3">
        <f>SUM(K77:K83)</f>
        <v>101</v>
      </c>
      <c r="L84" s="3">
        <f>SUM(F84:H84)</f>
        <v>789</v>
      </c>
    </row>
    <row r="85" spans="1:12" s="7" customFormat="1">
      <c r="A85" s="45" t="s">
        <v>33</v>
      </c>
      <c r="C85" s="8"/>
      <c r="D85" s="21"/>
      <c r="E85" s="48" t="s">
        <v>4</v>
      </c>
      <c r="F85" s="48"/>
      <c r="G85" s="48"/>
      <c r="H85" s="48"/>
      <c r="J85">
        <f t="shared" si="0"/>
        <v>0</v>
      </c>
    </row>
    <row r="86" spans="1:12" s="3" customFormat="1">
      <c r="C86"/>
      <c r="D86" s="21"/>
      <c r="E86"/>
      <c r="F86" s="16" t="s">
        <v>5</v>
      </c>
      <c r="G86" s="16" t="s">
        <v>6</v>
      </c>
      <c r="H86" s="16" t="s">
        <v>7</v>
      </c>
      <c r="J86">
        <f t="shared" si="0"/>
        <v>0</v>
      </c>
    </row>
    <row r="87" spans="1:12" s="3" customFormat="1">
      <c r="A87" s="6" t="s">
        <v>2</v>
      </c>
      <c r="B87" s="6"/>
      <c r="C87" s="5" t="s">
        <v>0</v>
      </c>
      <c r="D87" s="21"/>
      <c r="E87" s="9"/>
      <c r="F87" s="14"/>
      <c r="G87" s="14"/>
      <c r="H87" s="14"/>
      <c r="J87">
        <f t="shared" si="0"/>
        <v>0</v>
      </c>
    </row>
    <row r="88" spans="1:12" s="3" customFormat="1">
      <c r="A88" s="39">
        <v>80</v>
      </c>
      <c r="B88" s="6"/>
      <c r="C88" s="5" t="s">
        <v>1</v>
      </c>
      <c r="D88" s="21"/>
      <c r="E88"/>
      <c r="F88" s="14"/>
      <c r="G88" s="14"/>
      <c r="H88" s="14"/>
      <c r="J88">
        <f t="shared" si="0"/>
        <v>0</v>
      </c>
    </row>
    <row r="89" spans="1:12" s="3" customFormat="1">
      <c r="A89" s="38">
        <v>450</v>
      </c>
      <c r="B89" s="6"/>
      <c r="C89" s="5" t="s">
        <v>8</v>
      </c>
      <c r="D89" s="21"/>
      <c r="E89"/>
      <c r="F89" s="14"/>
      <c r="G89" s="14"/>
      <c r="H89" s="14"/>
      <c r="J89">
        <f t="shared" si="0"/>
        <v>0</v>
      </c>
    </row>
    <row r="90" spans="1:12" s="3" customFormat="1">
      <c r="A90"/>
      <c r="B90" s="6"/>
      <c r="C90" s="5" t="s">
        <v>9</v>
      </c>
      <c r="D90" s="21"/>
      <c r="E90"/>
      <c r="F90" s="14"/>
      <c r="G90" s="14"/>
      <c r="H90" s="14"/>
      <c r="J90"/>
    </row>
    <row r="91" spans="1:12" s="3" customFormat="1">
      <c r="A91"/>
      <c r="B91" s="6"/>
      <c r="C91" s="5" t="s">
        <v>25</v>
      </c>
      <c r="D91" s="21"/>
      <c r="E91"/>
      <c r="F91" s="14"/>
      <c r="G91" s="14"/>
      <c r="H91" s="14"/>
      <c r="J91">
        <f t="shared" ref="J91:J161" si="1">SUM(F91:I91)</f>
        <v>0</v>
      </c>
    </row>
    <row r="92" spans="1:12" s="3" customFormat="1">
      <c r="A92"/>
      <c r="D92" s="21"/>
      <c r="F92" s="14"/>
      <c r="G92" s="14"/>
      <c r="H92" s="14"/>
      <c r="J92">
        <f t="shared" si="1"/>
        <v>0</v>
      </c>
    </row>
    <row r="93" spans="1:12" s="3" customFormat="1">
      <c r="A93" s="5" t="s">
        <v>3</v>
      </c>
      <c r="C93"/>
      <c r="D93" s="21">
        <f>SUM(D87:D92)</f>
        <v>0</v>
      </c>
      <c r="E93"/>
      <c r="F93" s="14">
        <f>SUM(F87:F92)</f>
        <v>0</v>
      </c>
      <c r="G93" s="14">
        <f>SUM(G87:G92)</f>
        <v>0</v>
      </c>
      <c r="H93" s="14">
        <f>SUM(H87:H92)</f>
        <v>0</v>
      </c>
      <c r="J93">
        <f t="shared" si="1"/>
        <v>0</v>
      </c>
    </row>
    <row r="94" spans="1:12" s="3" customFormat="1">
      <c r="D94" s="21"/>
      <c r="F94" s="17"/>
      <c r="G94" s="17"/>
      <c r="H94" s="17"/>
      <c r="J94">
        <f t="shared" si="1"/>
        <v>0</v>
      </c>
    </row>
    <row r="95" spans="1:12" s="7" customFormat="1">
      <c r="A95" s="45" t="s">
        <v>34</v>
      </c>
      <c r="C95" s="8"/>
      <c r="D95" s="21"/>
      <c r="E95" s="48" t="s">
        <v>4</v>
      </c>
      <c r="F95" s="48"/>
      <c r="G95" s="48"/>
      <c r="H95" s="48"/>
      <c r="J95">
        <f t="shared" si="1"/>
        <v>0</v>
      </c>
    </row>
    <row r="96" spans="1:12" s="3" customFormat="1">
      <c r="C96"/>
      <c r="D96" s="21"/>
      <c r="E96"/>
      <c r="F96" s="16" t="s">
        <v>5</v>
      </c>
      <c r="G96" s="16" t="s">
        <v>6</v>
      </c>
      <c r="H96" s="16" t="s">
        <v>7</v>
      </c>
      <c r="J96">
        <f t="shared" si="1"/>
        <v>0</v>
      </c>
    </row>
    <row r="97" spans="1:10" s="3" customFormat="1">
      <c r="A97" s="6" t="s">
        <v>2</v>
      </c>
      <c r="B97" s="6"/>
      <c r="C97" s="5" t="s">
        <v>0</v>
      </c>
      <c r="D97" s="21"/>
      <c r="E97" s="9"/>
      <c r="F97" s="14"/>
      <c r="G97" s="14"/>
      <c r="H97" s="14"/>
      <c r="J97">
        <f t="shared" si="1"/>
        <v>0</v>
      </c>
    </row>
    <row r="98" spans="1:10" s="3" customFormat="1">
      <c r="A98" s="39">
        <v>105</v>
      </c>
      <c r="B98" s="6"/>
      <c r="C98" s="5" t="s">
        <v>1</v>
      </c>
      <c r="D98" s="21"/>
      <c r="E98"/>
      <c r="F98" s="14"/>
      <c r="G98" s="14"/>
      <c r="H98" s="14"/>
      <c r="J98">
        <f t="shared" si="1"/>
        <v>0</v>
      </c>
    </row>
    <row r="99" spans="1:10" s="3" customFormat="1">
      <c r="A99" s="38">
        <v>600</v>
      </c>
      <c r="B99" s="6"/>
      <c r="C99" s="5" t="s">
        <v>8</v>
      </c>
      <c r="D99" s="21"/>
      <c r="E99"/>
      <c r="F99" s="14"/>
      <c r="G99" s="14"/>
      <c r="H99" s="14"/>
      <c r="J99">
        <f t="shared" si="1"/>
        <v>0</v>
      </c>
    </row>
    <row r="100" spans="1:10" s="3" customFormat="1">
      <c r="A100"/>
      <c r="B100" s="6"/>
      <c r="C100" s="5" t="s">
        <v>9</v>
      </c>
      <c r="D100" s="21"/>
      <c r="E100"/>
      <c r="F100" s="14"/>
      <c r="G100" s="14"/>
      <c r="H100" s="14"/>
      <c r="J100"/>
    </row>
    <row r="101" spans="1:10" s="3" customFormat="1">
      <c r="A101"/>
      <c r="B101" s="6"/>
      <c r="C101" s="5" t="s">
        <v>25</v>
      </c>
      <c r="D101" s="21"/>
      <c r="E101"/>
      <c r="F101" s="14"/>
      <c r="G101" s="14"/>
      <c r="H101" s="14"/>
      <c r="J101">
        <f t="shared" si="1"/>
        <v>0</v>
      </c>
    </row>
    <row r="102" spans="1:10" s="3" customFormat="1">
      <c r="A102"/>
      <c r="D102" s="21"/>
      <c r="F102" s="14"/>
      <c r="G102" s="14"/>
      <c r="H102" s="14"/>
      <c r="J102">
        <f t="shared" si="1"/>
        <v>0</v>
      </c>
    </row>
    <row r="103" spans="1:10" s="3" customFormat="1">
      <c r="A103" s="5" t="s">
        <v>3</v>
      </c>
      <c r="C103"/>
      <c r="D103" s="21">
        <f>SUM(D97:D102)</f>
        <v>0</v>
      </c>
      <c r="E103"/>
      <c r="F103" s="14">
        <f>SUM(F97:F102)</f>
        <v>0</v>
      </c>
      <c r="G103" s="14">
        <f>SUM(G97:G102)</f>
        <v>0</v>
      </c>
      <c r="H103" s="14">
        <f>SUM(H97:H102)</f>
        <v>0</v>
      </c>
      <c r="J103">
        <f t="shared" si="1"/>
        <v>0</v>
      </c>
    </row>
    <row r="104" spans="1:10" s="3" customFormat="1">
      <c r="D104" s="21"/>
      <c r="F104" s="17"/>
      <c r="G104" s="17"/>
      <c r="H104" s="17"/>
      <c r="J104">
        <f t="shared" si="1"/>
        <v>0</v>
      </c>
    </row>
    <row r="105" spans="1:10" s="7" customFormat="1">
      <c r="A105" s="45" t="s">
        <v>35</v>
      </c>
      <c r="C105" s="8"/>
      <c r="D105" s="21"/>
      <c r="E105" s="48" t="s">
        <v>4</v>
      </c>
      <c r="F105" s="48"/>
      <c r="G105" s="48"/>
      <c r="H105" s="48"/>
      <c r="J105">
        <f t="shared" si="1"/>
        <v>0</v>
      </c>
    </row>
    <row r="106" spans="1:10" s="3" customFormat="1">
      <c r="C106"/>
      <c r="D106" s="21"/>
      <c r="E106"/>
      <c r="F106" s="16" t="s">
        <v>5</v>
      </c>
      <c r="G106" s="16" t="s">
        <v>6</v>
      </c>
      <c r="H106" s="16" t="s">
        <v>7</v>
      </c>
      <c r="J106">
        <f t="shared" si="1"/>
        <v>0</v>
      </c>
    </row>
    <row r="107" spans="1:10" s="3" customFormat="1">
      <c r="A107" s="6" t="s">
        <v>2</v>
      </c>
      <c r="B107" s="6"/>
      <c r="C107" s="5" t="s">
        <v>0</v>
      </c>
      <c r="D107" s="21"/>
      <c r="E107" s="9"/>
      <c r="F107" s="14"/>
      <c r="G107" s="14"/>
      <c r="H107" s="14"/>
      <c r="J107">
        <f t="shared" si="1"/>
        <v>0</v>
      </c>
    </row>
    <row r="108" spans="1:10" s="3" customFormat="1">
      <c r="A108" s="39">
        <v>110</v>
      </c>
      <c r="B108" s="6"/>
      <c r="C108" s="5" t="s">
        <v>1</v>
      </c>
      <c r="D108" s="21"/>
      <c r="E108"/>
      <c r="F108" s="14"/>
      <c r="G108" s="14"/>
      <c r="H108" s="14"/>
      <c r="J108">
        <f t="shared" si="1"/>
        <v>0</v>
      </c>
    </row>
    <row r="109" spans="1:10" s="3" customFormat="1">
      <c r="A109" s="38">
        <v>600</v>
      </c>
      <c r="B109" s="6"/>
      <c r="C109" s="5" t="s">
        <v>8</v>
      </c>
      <c r="D109" s="21"/>
      <c r="E109" s="12"/>
      <c r="F109" s="14"/>
      <c r="G109" s="14"/>
      <c r="H109" s="14"/>
      <c r="J109">
        <f t="shared" si="1"/>
        <v>0</v>
      </c>
    </row>
    <row r="110" spans="1:10" s="3" customFormat="1">
      <c r="A110"/>
      <c r="B110" s="6"/>
      <c r="C110" s="5" t="s">
        <v>9</v>
      </c>
      <c r="D110" s="21"/>
      <c r="E110" s="12"/>
      <c r="F110" s="14"/>
      <c r="G110" s="14"/>
      <c r="H110" s="14"/>
      <c r="J110"/>
    </row>
    <row r="111" spans="1:10" s="3" customFormat="1">
      <c r="A111"/>
      <c r="B111" s="6"/>
      <c r="C111" s="5" t="s">
        <v>25</v>
      </c>
      <c r="D111" s="21"/>
      <c r="E111"/>
      <c r="F111" s="14"/>
      <c r="G111" s="14"/>
      <c r="H111" s="14"/>
      <c r="J111">
        <f t="shared" si="1"/>
        <v>0</v>
      </c>
    </row>
    <row r="112" spans="1:10" s="3" customFormat="1">
      <c r="A112"/>
      <c r="D112" s="21"/>
      <c r="F112" s="14"/>
      <c r="G112" s="14"/>
      <c r="H112" s="14"/>
      <c r="J112">
        <f t="shared" si="1"/>
        <v>0</v>
      </c>
    </row>
    <row r="113" spans="1:10">
      <c r="A113" s="5" t="s">
        <v>3</v>
      </c>
      <c r="D113" s="21">
        <f>SUM(D107:D112)</f>
        <v>0</v>
      </c>
      <c r="F113" s="14">
        <f>SUM(F107:F112)</f>
        <v>0</v>
      </c>
      <c r="G113" s="14">
        <f>SUM(G107:G112)</f>
        <v>0</v>
      </c>
      <c r="H113" s="14">
        <f>SUM(H107:H112)</f>
        <v>0</v>
      </c>
      <c r="J113">
        <f t="shared" si="1"/>
        <v>0</v>
      </c>
    </row>
    <row r="114" spans="1:10">
      <c r="A114" s="3"/>
      <c r="C114" s="3"/>
      <c r="D114" s="21"/>
      <c r="E114" s="3"/>
      <c r="F114" s="17"/>
      <c r="G114" s="17"/>
      <c r="H114" s="17"/>
      <c r="J114">
        <f t="shared" si="1"/>
        <v>0</v>
      </c>
    </row>
    <row r="115" spans="1:10" s="8" customFormat="1">
      <c r="A115" s="45" t="s">
        <v>36</v>
      </c>
      <c r="B115" s="7"/>
      <c r="D115" s="21"/>
      <c r="E115" s="48" t="s">
        <v>4</v>
      </c>
      <c r="F115" s="48"/>
      <c r="G115" s="48"/>
      <c r="H115" s="48"/>
      <c r="J115">
        <f t="shared" si="1"/>
        <v>0</v>
      </c>
    </row>
    <row r="116" spans="1:10">
      <c r="D116" s="21"/>
      <c r="F116" s="16" t="s">
        <v>5</v>
      </c>
      <c r="G116" s="16" t="s">
        <v>6</v>
      </c>
      <c r="H116" s="16" t="s">
        <v>7</v>
      </c>
      <c r="J116">
        <f t="shared" si="1"/>
        <v>0</v>
      </c>
    </row>
    <row r="117" spans="1:10">
      <c r="A117" s="6" t="s">
        <v>2</v>
      </c>
      <c r="B117" s="6"/>
      <c r="C117" s="5" t="s">
        <v>0</v>
      </c>
      <c r="D117" s="21"/>
      <c r="E117" s="9"/>
      <c r="J117">
        <f t="shared" si="1"/>
        <v>0</v>
      </c>
    </row>
    <row r="118" spans="1:10">
      <c r="A118" s="38">
        <v>80</v>
      </c>
      <c r="B118" s="6"/>
      <c r="C118" s="5" t="s">
        <v>1</v>
      </c>
      <c r="D118" s="21"/>
      <c r="J118">
        <f t="shared" si="1"/>
        <v>0</v>
      </c>
    </row>
    <row r="119" spans="1:10">
      <c r="A119" s="38">
        <v>7.5</v>
      </c>
      <c r="B119" s="6"/>
      <c r="C119" s="5" t="s">
        <v>8</v>
      </c>
      <c r="D119" s="21"/>
      <c r="J119">
        <f t="shared" si="1"/>
        <v>0</v>
      </c>
    </row>
    <row r="120" spans="1:10">
      <c r="B120" s="6"/>
      <c r="C120" s="5" t="s">
        <v>9</v>
      </c>
      <c r="D120" s="21"/>
      <c r="J120">
        <f t="shared" si="1"/>
        <v>0</v>
      </c>
    </row>
    <row r="121" spans="1:10">
      <c r="B121" s="6"/>
      <c r="C121" s="5" t="s">
        <v>25</v>
      </c>
      <c r="D121" s="21"/>
    </row>
    <row r="122" spans="1:10">
      <c r="D122" s="21"/>
      <c r="J122">
        <f t="shared" si="1"/>
        <v>0</v>
      </c>
    </row>
    <row r="123" spans="1:10">
      <c r="A123" s="5" t="s">
        <v>3</v>
      </c>
      <c r="D123" s="21">
        <f>SUM(D117:D122)</f>
        <v>0</v>
      </c>
      <c r="F123" s="14">
        <f>SUM(F117:F122)</f>
        <v>0</v>
      </c>
      <c r="G123" s="14">
        <f>SUM(G117:G122)</f>
        <v>0</v>
      </c>
      <c r="H123" s="14">
        <f>SUM(H117:H122)</f>
        <v>0</v>
      </c>
      <c r="J123">
        <f t="shared" si="1"/>
        <v>0</v>
      </c>
    </row>
    <row r="124" spans="1:10">
      <c r="A124" s="3"/>
      <c r="C124" s="3"/>
      <c r="D124" s="21"/>
      <c r="E124" s="3"/>
      <c r="F124" s="17"/>
      <c r="G124" s="17"/>
      <c r="H124" s="17"/>
      <c r="J124">
        <f t="shared" si="1"/>
        <v>0</v>
      </c>
    </row>
    <row r="125" spans="1:10" s="8" customFormat="1">
      <c r="A125" s="45" t="s">
        <v>37</v>
      </c>
      <c r="B125" s="7"/>
      <c r="D125" s="21"/>
      <c r="E125" s="48" t="s">
        <v>4</v>
      </c>
      <c r="F125" s="48"/>
      <c r="G125" s="48"/>
      <c r="H125" s="48"/>
      <c r="J125">
        <f t="shared" si="1"/>
        <v>0</v>
      </c>
    </row>
    <row r="126" spans="1:10">
      <c r="D126" s="21"/>
      <c r="F126" s="16" t="s">
        <v>5</v>
      </c>
      <c r="G126" s="16" t="s">
        <v>6</v>
      </c>
      <c r="H126" s="16" t="s">
        <v>7</v>
      </c>
      <c r="J126">
        <f t="shared" si="1"/>
        <v>0</v>
      </c>
    </row>
    <row r="127" spans="1:10">
      <c r="A127" s="6" t="s">
        <v>2</v>
      </c>
      <c r="B127" s="6"/>
      <c r="C127" s="5" t="s">
        <v>0</v>
      </c>
      <c r="D127" s="21"/>
      <c r="E127" s="9"/>
      <c r="J127">
        <f t="shared" si="1"/>
        <v>0</v>
      </c>
    </row>
    <row r="128" spans="1:10">
      <c r="A128" s="38">
        <v>120</v>
      </c>
      <c r="B128" s="6"/>
      <c r="C128" s="5" t="s">
        <v>1</v>
      </c>
      <c r="D128" s="21"/>
      <c r="J128">
        <f t="shared" si="1"/>
        <v>0</v>
      </c>
    </row>
    <row r="129" spans="1:256">
      <c r="A129" s="38">
        <v>660</v>
      </c>
      <c r="B129" s="6"/>
      <c r="C129" s="5" t="s">
        <v>8</v>
      </c>
      <c r="D129" s="21"/>
      <c r="J129">
        <f t="shared" si="1"/>
        <v>0</v>
      </c>
    </row>
    <row r="130" spans="1:256">
      <c r="B130" s="6"/>
      <c r="C130" s="5" t="s">
        <v>9</v>
      </c>
      <c r="D130" s="21"/>
    </row>
    <row r="131" spans="1:256">
      <c r="B131" s="6"/>
      <c r="C131" s="5" t="s">
        <v>25</v>
      </c>
      <c r="D131" s="21"/>
      <c r="J131">
        <f t="shared" si="1"/>
        <v>0</v>
      </c>
    </row>
    <row r="132" spans="1:256">
      <c r="D132" s="21"/>
      <c r="J132">
        <f t="shared" si="1"/>
        <v>0</v>
      </c>
    </row>
    <row r="133" spans="1:256">
      <c r="A133" s="5" t="s">
        <v>3</v>
      </c>
      <c r="D133" s="21">
        <f>SUM(D127:D132)</f>
        <v>0</v>
      </c>
      <c r="F133" s="14">
        <f>SUM(F127:F132)</f>
        <v>0</v>
      </c>
      <c r="G133" s="14">
        <f>SUM(G127:G132)</f>
        <v>0</v>
      </c>
      <c r="H133" s="14">
        <f>SUM(H127:H132)</f>
        <v>0</v>
      </c>
      <c r="J133">
        <f t="shared" si="1"/>
        <v>0</v>
      </c>
      <c r="IV133">
        <f>SUM(D133:IU133)</f>
        <v>0</v>
      </c>
    </row>
    <row r="134" spans="1:256">
      <c r="A134" s="3"/>
      <c r="C134" s="3"/>
      <c r="D134" s="21"/>
      <c r="E134" s="3"/>
      <c r="F134" s="17"/>
      <c r="G134" s="17"/>
      <c r="H134" s="17"/>
      <c r="J134">
        <f t="shared" si="1"/>
        <v>0</v>
      </c>
    </row>
    <row r="135" spans="1:256">
      <c r="A135" s="46" t="s">
        <v>38</v>
      </c>
      <c r="B135" s="7"/>
      <c r="C135" s="8"/>
      <c r="D135" s="21"/>
      <c r="E135" s="48" t="s">
        <v>4</v>
      </c>
      <c r="F135" s="48"/>
      <c r="G135" s="48"/>
      <c r="H135" s="48"/>
      <c r="J135">
        <f t="shared" si="1"/>
        <v>0</v>
      </c>
    </row>
    <row r="136" spans="1:256">
      <c r="D136" s="21"/>
      <c r="F136" s="16" t="s">
        <v>5</v>
      </c>
      <c r="G136" s="16" t="s">
        <v>6</v>
      </c>
      <c r="H136" s="16" t="s">
        <v>7</v>
      </c>
      <c r="J136">
        <f t="shared" si="1"/>
        <v>0</v>
      </c>
    </row>
    <row r="137" spans="1:256">
      <c r="A137" s="6" t="s">
        <v>2</v>
      </c>
      <c r="B137" s="6"/>
      <c r="C137" s="5" t="s">
        <v>0</v>
      </c>
      <c r="D137" s="21"/>
      <c r="E137" s="9"/>
      <c r="J137">
        <f t="shared" si="1"/>
        <v>0</v>
      </c>
    </row>
    <row r="138" spans="1:256">
      <c r="A138" s="38">
        <v>120</v>
      </c>
      <c r="B138" s="6"/>
      <c r="C138" s="5" t="s">
        <v>1</v>
      </c>
      <c r="D138" s="21"/>
      <c r="J138">
        <f t="shared" si="1"/>
        <v>0</v>
      </c>
    </row>
    <row r="139" spans="1:256">
      <c r="A139" s="38">
        <v>660</v>
      </c>
      <c r="B139" s="6"/>
      <c r="C139" s="5" t="s">
        <v>8</v>
      </c>
      <c r="D139" s="21"/>
      <c r="J139">
        <f t="shared" si="1"/>
        <v>0</v>
      </c>
    </row>
    <row r="140" spans="1:256">
      <c r="B140" s="6"/>
      <c r="C140" s="5" t="s">
        <v>9</v>
      </c>
      <c r="D140" s="21"/>
    </row>
    <row r="141" spans="1:256">
      <c r="B141" s="6"/>
      <c r="C141" s="5" t="s">
        <v>25</v>
      </c>
      <c r="D141" s="21"/>
      <c r="J141">
        <f t="shared" si="1"/>
        <v>0</v>
      </c>
    </row>
    <row r="142" spans="1:256">
      <c r="C142" s="5"/>
      <c r="D142" s="21"/>
      <c r="J142">
        <f t="shared" si="1"/>
        <v>0</v>
      </c>
    </row>
    <row r="143" spans="1:256">
      <c r="A143" s="5" t="s">
        <v>3</v>
      </c>
      <c r="D143" s="21">
        <f>SUM(D137:D142)</f>
        <v>0</v>
      </c>
      <c r="F143" s="14">
        <f>SUM(F137:F142)</f>
        <v>0</v>
      </c>
      <c r="G143" s="14">
        <f>SUM(G137:G142)</f>
        <v>0</v>
      </c>
      <c r="H143" s="14">
        <f>SUM(H137:H142)</f>
        <v>0</v>
      </c>
      <c r="J143">
        <f t="shared" si="1"/>
        <v>0</v>
      </c>
    </row>
    <row r="144" spans="1:256">
      <c r="D144" s="21"/>
      <c r="J144">
        <f t="shared" si="1"/>
        <v>0</v>
      </c>
    </row>
    <row r="145" spans="1:10">
      <c r="A145" s="46" t="s">
        <v>39</v>
      </c>
      <c r="B145" s="7"/>
      <c r="C145" s="8"/>
      <c r="D145" s="21"/>
      <c r="E145" s="48" t="s">
        <v>4</v>
      </c>
      <c r="F145" s="48"/>
      <c r="G145" s="48"/>
      <c r="H145" s="48"/>
      <c r="J145">
        <f t="shared" si="1"/>
        <v>0</v>
      </c>
    </row>
    <row r="146" spans="1:10">
      <c r="D146" s="21"/>
      <c r="F146" s="16" t="s">
        <v>5</v>
      </c>
      <c r="G146" s="16" t="s">
        <v>6</v>
      </c>
      <c r="H146" s="16" t="s">
        <v>7</v>
      </c>
      <c r="J146">
        <f t="shared" si="1"/>
        <v>0</v>
      </c>
    </row>
    <row r="147" spans="1:10">
      <c r="A147" s="6" t="s">
        <v>2</v>
      </c>
      <c r="B147" s="6"/>
      <c r="C147" s="5" t="s">
        <v>0</v>
      </c>
      <c r="D147" s="21"/>
      <c r="E147" s="9"/>
      <c r="J147">
        <f t="shared" si="1"/>
        <v>0</v>
      </c>
    </row>
    <row r="148" spans="1:10">
      <c r="A148" s="38">
        <v>75</v>
      </c>
      <c r="B148" s="6"/>
      <c r="C148" s="5" t="s">
        <v>1</v>
      </c>
      <c r="D148" s="21"/>
      <c r="J148">
        <f t="shared" si="1"/>
        <v>0</v>
      </c>
    </row>
    <row r="149" spans="1:10">
      <c r="A149" s="38">
        <v>400</v>
      </c>
      <c r="B149" s="6"/>
      <c r="C149" s="5" t="s">
        <v>8</v>
      </c>
      <c r="D149" s="21"/>
      <c r="J149">
        <f t="shared" si="1"/>
        <v>0</v>
      </c>
    </row>
    <row r="150" spans="1:10">
      <c r="B150" s="6"/>
      <c r="C150" s="5" t="s">
        <v>9</v>
      </c>
      <c r="D150" s="21"/>
    </row>
    <row r="151" spans="1:10">
      <c r="B151" s="6"/>
      <c r="C151" s="5" t="s">
        <v>25</v>
      </c>
      <c r="D151" s="21"/>
      <c r="J151">
        <f t="shared" si="1"/>
        <v>0</v>
      </c>
    </row>
    <row r="152" spans="1:10">
      <c r="B152" s="6"/>
      <c r="C152" s="5"/>
      <c r="D152" s="21"/>
      <c r="J152">
        <f t="shared" si="1"/>
        <v>0</v>
      </c>
    </row>
    <row r="153" spans="1:10">
      <c r="A153" s="5" t="s">
        <v>3</v>
      </c>
      <c r="D153" s="21">
        <f>SUM(D147:D151)</f>
        <v>0</v>
      </c>
      <c r="F153" s="14">
        <f>SUM(F147:F152)</f>
        <v>0</v>
      </c>
      <c r="G153" s="14">
        <f>SUM(G147:G152)</f>
        <v>0</v>
      </c>
      <c r="H153" s="14">
        <f>SUM(H147:H152)</f>
        <v>0</v>
      </c>
      <c r="J153">
        <f t="shared" si="1"/>
        <v>0</v>
      </c>
    </row>
    <row r="154" spans="1:10">
      <c r="D154" s="21"/>
      <c r="J154">
        <f t="shared" si="1"/>
        <v>0</v>
      </c>
    </row>
    <row r="155" spans="1:10">
      <c r="A155" s="45" t="s">
        <v>40</v>
      </c>
      <c r="B155" s="7"/>
      <c r="C155" s="8"/>
      <c r="D155" s="21"/>
      <c r="E155" s="48" t="s">
        <v>4</v>
      </c>
      <c r="F155" s="48"/>
      <c r="G155" s="48"/>
      <c r="H155" s="48"/>
      <c r="J155">
        <f t="shared" si="1"/>
        <v>0</v>
      </c>
    </row>
    <row r="156" spans="1:10">
      <c r="D156" s="21"/>
      <c r="F156" s="16" t="s">
        <v>5</v>
      </c>
      <c r="G156" s="16" t="s">
        <v>6</v>
      </c>
      <c r="H156" s="16" t="s">
        <v>7</v>
      </c>
      <c r="J156">
        <f t="shared" si="1"/>
        <v>0</v>
      </c>
    </row>
    <row r="157" spans="1:10">
      <c r="A157" s="6" t="s">
        <v>2</v>
      </c>
      <c r="B157" s="6"/>
      <c r="C157" s="5" t="s">
        <v>0</v>
      </c>
      <c r="D157" s="21"/>
      <c r="E157" s="13"/>
      <c r="J157">
        <f t="shared" si="1"/>
        <v>0</v>
      </c>
    </row>
    <row r="158" spans="1:10">
      <c r="A158" s="38"/>
      <c r="B158" s="6"/>
      <c r="C158" s="5" t="s">
        <v>1</v>
      </c>
      <c r="D158" s="21"/>
      <c r="J158">
        <f t="shared" si="1"/>
        <v>0</v>
      </c>
    </row>
    <row r="159" spans="1:10">
      <c r="A159" s="38"/>
      <c r="B159" s="6"/>
      <c r="C159" s="5" t="s">
        <v>8</v>
      </c>
      <c r="D159" s="21"/>
    </row>
    <row r="160" spans="1:10">
      <c r="B160" s="6"/>
      <c r="C160" s="5" t="s">
        <v>9</v>
      </c>
      <c r="D160" s="21"/>
      <c r="J160">
        <f t="shared" si="1"/>
        <v>0</v>
      </c>
    </row>
    <row r="161" spans="1:10" ht="15" customHeight="1">
      <c r="C161" s="5" t="s">
        <v>25</v>
      </c>
      <c r="D161" s="21"/>
      <c r="J161">
        <f t="shared" si="1"/>
        <v>0</v>
      </c>
    </row>
    <row r="162" spans="1:10">
      <c r="A162" s="20" t="s">
        <v>3</v>
      </c>
      <c r="B162" s="19"/>
      <c r="C162" s="22"/>
      <c r="D162" s="21">
        <f>SUM(D157:D161)</f>
        <v>0</v>
      </c>
      <c r="E162" s="22"/>
      <c r="F162" s="23">
        <f>SUM(F157:F161)</f>
        <v>0</v>
      </c>
      <c r="G162" s="23">
        <f>SUM(G157:G161)</f>
        <v>0</v>
      </c>
      <c r="H162" s="23">
        <f>SUM(H157:H161)</f>
        <v>0</v>
      </c>
      <c r="J162">
        <f>SUM(F162:I162)</f>
        <v>0</v>
      </c>
    </row>
    <row r="164" spans="1:10" ht="20.25">
      <c r="A164" s="47"/>
      <c r="B164" s="47"/>
      <c r="C164" s="47"/>
      <c r="D164" s="47"/>
      <c r="E164" s="47"/>
      <c r="F164" s="47"/>
      <c r="G164" s="47"/>
      <c r="H164" s="47"/>
      <c r="I164" s="28"/>
    </row>
    <row r="166" spans="1:10">
      <c r="A166" s="35" t="s">
        <v>19</v>
      </c>
      <c r="B166" s="25"/>
      <c r="C166" s="35" t="s">
        <v>11</v>
      </c>
      <c r="E166" s="35" t="s">
        <v>12</v>
      </c>
      <c r="F166" s="35" t="s">
        <v>18</v>
      </c>
    </row>
    <row r="167" spans="1:10">
      <c r="A167" s="35"/>
      <c r="B167" s="34" t="s">
        <v>20</v>
      </c>
      <c r="C167" s="25"/>
      <c r="E167" s="35"/>
      <c r="F167" s="35"/>
    </row>
    <row r="168" spans="1:10">
      <c r="B168" s="34" t="s">
        <v>13</v>
      </c>
      <c r="C168" s="25"/>
      <c r="E168" s="24"/>
      <c r="F168" s="30"/>
    </row>
    <row r="169" spans="1:10">
      <c r="B169" s="34" t="s">
        <v>14</v>
      </c>
      <c r="C169" s="25"/>
      <c r="E169" s="24"/>
      <c r="F169" s="30"/>
    </row>
    <row r="170" spans="1:10">
      <c r="B170" s="34" t="s">
        <v>15</v>
      </c>
      <c r="C170" s="25"/>
      <c r="E170" s="24"/>
      <c r="F170" s="30"/>
    </row>
    <row r="171" spans="1:10">
      <c r="B171" s="34" t="s">
        <v>16</v>
      </c>
      <c r="C171" s="25"/>
      <c r="E171" s="24"/>
      <c r="F171" s="29"/>
    </row>
    <row r="172" spans="1:10">
      <c r="B172" s="34" t="s">
        <v>17</v>
      </c>
      <c r="C172" s="25"/>
      <c r="E172" s="24"/>
      <c r="F172" s="29"/>
    </row>
    <row r="174" spans="1:10" ht="15">
      <c r="B174" s="37" t="s">
        <v>22</v>
      </c>
      <c r="C174" t="s">
        <v>24</v>
      </c>
      <c r="D174" s="36"/>
    </row>
    <row r="175" spans="1:10" ht="15">
      <c r="B175" s="37" t="s">
        <v>21</v>
      </c>
      <c r="C175" t="s">
        <v>23</v>
      </c>
      <c r="D175" s="36"/>
      <c r="E175" s="25"/>
    </row>
    <row r="176" spans="1:10" ht="15">
      <c r="C176" s="25"/>
      <c r="D176" s="36"/>
      <c r="E176" s="31"/>
    </row>
    <row r="177" spans="4:4" ht="15">
      <c r="D177" s="36"/>
    </row>
    <row r="178" spans="4:4" ht="15">
      <c r="D178" s="36"/>
    </row>
  </sheetData>
  <mergeCells count="18">
    <mergeCell ref="E53:H53"/>
    <mergeCell ref="E1:I1"/>
    <mergeCell ref="E10:H10"/>
    <mergeCell ref="E20:H20"/>
    <mergeCell ref="E31:H31"/>
    <mergeCell ref="E42:H42"/>
    <mergeCell ref="E64:H64"/>
    <mergeCell ref="E125:H125"/>
    <mergeCell ref="E75:H75"/>
    <mergeCell ref="E105:H105"/>
    <mergeCell ref="E95:H95"/>
    <mergeCell ref="E115:H115"/>
    <mergeCell ref="A164:D164"/>
    <mergeCell ref="E145:H145"/>
    <mergeCell ref="E155:H155"/>
    <mergeCell ref="E135:H135"/>
    <mergeCell ref="E164:H164"/>
    <mergeCell ref="E85:H85"/>
  </mergeCells>
  <phoneticPr fontId="2" type="noConversion"/>
  <conditionalFormatting sqref="D12:D51 D53:D54 D63:D162">
    <cfRule type="cellIs" dxfId="1" priority="16" stopIfTrue="1" operator="notEqual">
      <formula>$J12</formula>
    </cfRule>
  </conditionalFormatting>
  <conditionalFormatting sqref="D13:D16 D22:D51 D53:D54 D63:D162">
    <cfRule type="cellIs" dxfId="0" priority="6" stopIfTrue="1" operator="notEqual">
      <formula>$J13</formula>
    </cfRule>
  </conditionalFormatting>
  <pageMargins left="0.15748031496062992" right="0.15748031496062992" top="0.23622047244094491" bottom="0.19685039370078741" header="0.19685039370078741" footer="0.15748031496062992"/>
  <pageSetup paperSize="9" scale="84" orientation="landscape" r:id="rId1"/>
  <headerFooter alignWithMargins="0"/>
  <rowBreaks count="4" manualBreakCount="4">
    <brk id="41" max="16383" man="1"/>
    <brk id="83" max="16383" man="1"/>
    <brk id="123" max="16383" man="1"/>
    <brk id="164" max="16383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 Reet</dc:creator>
  <cp:lastModifiedBy>Loe Reet</cp:lastModifiedBy>
  <cp:lastPrinted>2011-01-13T15:29:14Z</cp:lastPrinted>
  <dcterms:created xsi:type="dcterms:W3CDTF">2011-01-08T13:18:27Z</dcterms:created>
  <dcterms:modified xsi:type="dcterms:W3CDTF">2011-03-12T07:41:06Z</dcterms:modified>
</cp:coreProperties>
</file>