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150" tabRatio="711" activeTab="1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s>
  <definedNames/>
  <calcPr fullCalcOnLoad="1"/>
</workbook>
</file>

<file path=xl/sharedStrings.xml><?xml version="1.0" encoding="utf-8"?>
<sst xmlns="http://schemas.openxmlformats.org/spreadsheetml/2006/main" count="162" uniqueCount="11">
  <si>
    <t>Vul hier je naam in:</t>
  </si>
  <si>
    <t>Welke getallen zijn op het honderdveld aangeduid?</t>
  </si>
  <si>
    <t>Vul hier in:</t>
  </si>
  <si>
    <t>X</t>
  </si>
  <si>
    <t>Aantal juist:</t>
  </si>
  <si>
    <t>ê</t>
  </si>
  <si>
    <t>x</t>
  </si>
  <si>
    <t>Naam:</t>
  </si>
  <si>
    <t xml:space="preserve">Aantal juist: </t>
  </si>
  <si>
    <t xml:space="preserve"> op 40.</t>
  </si>
  <si>
    <t>Vul de blauwe stukjes van het honderdveld in: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</si>
</sst>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 #,##0_-;_-* #,##0\-;_-* &quot;-&quot;_-;_-@_-"/>
    <numFmt numFmtId="178" formatCode="_-&quot;fl&quot;\ * #,##0.00_-;_-&quot;fl&quot;\ * #,##0.00\-;_-&quot;fl&quot;\ * &quot;-&quot;??_-;_-@_-"/>
    <numFmt numFmtId="179" formatCode="_-* #,##0.00_-;_-* #,##0.00\-;_-* &quot;-&quot;??_-;_-@_-"/>
  </numFmts>
  <fonts count="53">
    <font>
      <sz val="10"/>
      <name val="Arial"/>
      <family val="0"/>
    </font>
    <font>
      <sz val="12"/>
      <name val="Comic Sans MS"/>
      <family val="4"/>
    </font>
    <font>
      <sz val="13"/>
      <name val="Comic Sans MS"/>
      <family val="4"/>
    </font>
    <font>
      <sz val="16"/>
      <name val="Comic Sans MS"/>
      <family val="4"/>
    </font>
    <font>
      <sz val="12"/>
      <color indexed="10"/>
      <name val="Comic Sans MS"/>
      <family val="4"/>
    </font>
    <font>
      <b/>
      <sz val="18"/>
      <color indexed="17"/>
      <name val="Comic Sans MS"/>
      <family val="4"/>
    </font>
    <font>
      <sz val="12"/>
      <color indexed="12"/>
      <name val="Comic Sans MS"/>
      <family val="4"/>
    </font>
    <font>
      <sz val="12"/>
      <color indexed="19"/>
      <name val="Comic Sans MS"/>
      <family val="4"/>
    </font>
    <font>
      <sz val="12"/>
      <name val="Wingdings"/>
      <family val="0"/>
    </font>
    <font>
      <sz val="28"/>
      <name val="Comic Sans MS"/>
      <family val="4"/>
    </font>
    <font>
      <u val="single"/>
      <sz val="10"/>
      <color indexed="36"/>
      <name val="Arial"/>
      <family val="0"/>
    </font>
    <font>
      <u val="single"/>
      <sz val="10"/>
      <color indexed="12"/>
      <name val="Arial"/>
      <family val="0"/>
    </font>
    <font>
      <sz val="12"/>
      <name val="Arial"/>
      <family val="2"/>
    </font>
    <font>
      <sz val="12"/>
      <color indexed="10"/>
      <name val="Arial"/>
      <family val="2"/>
    </font>
    <font>
      <sz val="14"/>
      <name val="Arial"/>
      <family val="2"/>
    </font>
    <font>
      <sz val="14"/>
      <color indexed="14"/>
      <name val="Arial"/>
      <family val="2"/>
    </font>
    <font>
      <sz val="20"/>
      <color indexed="12"/>
      <name val="Arial"/>
      <family val="2"/>
    </font>
    <font>
      <b/>
      <sz val="12"/>
      <color indexed="19"/>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style="hair"/>
      <bottom style="hair"/>
    </border>
    <border>
      <left>
        <color indexed="63"/>
      </left>
      <right style="hair"/>
      <top style="hair"/>
      <bottom style="medium"/>
    </border>
    <border>
      <left style="double">
        <color indexed="12"/>
      </left>
      <right style="double">
        <color indexed="12"/>
      </right>
      <top style="double">
        <color indexed="12"/>
      </top>
      <bottom style="double">
        <color indexed="12"/>
      </bottom>
    </border>
    <border>
      <left style="slantDashDot"/>
      <right style="slantDashDot"/>
      <top style="slantDashDot"/>
      <bottom style="mediumDashed"/>
    </border>
    <border>
      <left style="slantDashDot"/>
      <right style="slantDashDot"/>
      <top style="mediumDashed"/>
      <bottom style="mediumDashed"/>
    </border>
    <border>
      <left style="slantDashDot"/>
      <right style="slantDashDot"/>
      <top style="mediumDashed"/>
      <bottom style="slantDashDot"/>
    </border>
    <border>
      <left style="thin"/>
      <right style="thin"/>
      <top style="thin"/>
      <bottom style="thin"/>
    </border>
    <border>
      <left style="double">
        <color indexed="49"/>
      </left>
      <right>
        <color indexed="63"/>
      </right>
      <top style="double">
        <color indexed="49"/>
      </top>
      <bottom style="double">
        <color indexed="49"/>
      </bottom>
    </border>
    <border>
      <left>
        <color indexed="63"/>
      </left>
      <right>
        <color indexed="63"/>
      </right>
      <top style="double">
        <color indexed="49"/>
      </top>
      <bottom style="double">
        <color indexed="49"/>
      </bottom>
    </border>
    <border>
      <left>
        <color indexed="63"/>
      </left>
      <right style="double">
        <color indexed="49"/>
      </right>
      <top style="double">
        <color indexed="49"/>
      </top>
      <bottom style="double">
        <color indexed="49"/>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10" fillId="0" borderId="0" applyNumberFormat="0" applyFill="0" applyBorder="0" applyAlignment="0" applyProtection="0"/>
    <xf numFmtId="0" fontId="41" fillId="28" borderId="0" applyNumberFormat="0" applyBorder="0" applyAlignment="0" applyProtection="0"/>
    <xf numFmtId="0" fontId="11" fillId="0" borderId="0" applyNumberFormat="0" applyFill="0" applyBorder="0" applyAlignment="0" applyProtection="0"/>
    <xf numFmtId="0" fontId="4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31" borderId="7" applyNumberFormat="0" applyFont="0" applyAlignment="0" applyProtection="0"/>
    <xf numFmtId="0" fontId="47" fillId="32"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5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xf>
    <xf numFmtId="0" fontId="7" fillId="33" borderId="0" xfId="0" applyFont="1" applyFill="1" applyAlignment="1">
      <alignment vertical="center"/>
    </xf>
    <xf numFmtId="0" fontId="1" fillId="33" borderId="0" xfId="0" applyFont="1" applyFill="1" applyAlignment="1">
      <alignment horizontal="center" vertical="center" wrapText="1"/>
    </xf>
    <xf numFmtId="0" fontId="8" fillId="33" borderId="0" xfId="0" applyFont="1" applyFill="1" applyAlignment="1">
      <alignment horizont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1" fillId="33" borderId="0" xfId="0" applyFont="1" applyFill="1" applyAlignment="1">
      <alignment horizontal="center"/>
    </xf>
    <xf numFmtId="0" fontId="4" fillId="33" borderId="0" xfId="0" applyFont="1" applyFill="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1" fillId="33" borderId="0" xfId="0" applyFont="1" applyFill="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1" fillId="33" borderId="25" xfId="0" applyFont="1" applyFill="1" applyBorder="1" applyAlignment="1" applyProtection="1">
      <alignment horizontal="center" vertical="center"/>
      <protection locked="0"/>
    </xf>
    <xf numFmtId="0" fontId="1" fillId="33" borderId="26" xfId="0" applyFont="1" applyFill="1" applyBorder="1" applyAlignment="1" applyProtection="1">
      <alignment horizontal="center" vertical="center"/>
      <protection locked="0"/>
    </xf>
    <xf numFmtId="0" fontId="1" fillId="33" borderId="27"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6" fillId="33" borderId="0" xfId="0" applyFont="1" applyFill="1" applyAlignment="1">
      <alignment horizontal="right" vertical="center"/>
    </xf>
    <xf numFmtId="0" fontId="12" fillId="33" borderId="0" xfId="0" applyFont="1" applyFill="1" applyAlignment="1">
      <alignment vertical="center"/>
    </xf>
    <xf numFmtId="0" fontId="12" fillId="33" borderId="28" xfId="0" applyFont="1" applyFill="1" applyBorder="1" applyAlignment="1" applyProtection="1">
      <alignment horizontal="center" vertical="center"/>
      <protection locked="0"/>
    </xf>
    <xf numFmtId="0" fontId="12" fillId="33" borderId="0" xfId="0" applyFont="1" applyFill="1" applyAlignment="1" applyProtection="1">
      <alignment vertical="center"/>
      <protection/>
    </xf>
    <xf numFmtId="0" fontId="13" fillId="33" borderId="28" xfId="0" applyFont="1" applyFill="1" applyBorder="1" applyAlignment="1" applyProtection="1">
      <alignment horizontal="center" vertical="center"/>
      <protection/>
    </xf>
    <xf numFmtId="0" fontId="14" fillId="33" borderId="28" xfId="0" applyFont="1" applyFill="1" applyBorder="1" applyAlignment="1" applyProtection="1">
      <alignment horizontal="center" vertical="center"/>
      <protection/>
    </xf>
    <xf numFmtId="0" fontId="12" fillId="33" borderId="29" xfId="0" applyFont="1" applyFill="1" applyBorder="1" applyAlignment="1">
      <alignment vertical="center"/>
    </xf>
    <xf numFmtId="0" fontId="12" fillId="33" borderId="30" xfId="0" applyFont="1" applyFill="1" applyBorder="1" applyAlignment="1">
      <alignment vertical="center"/>
    </xf>
    <xf numFmtId="0" fontId="15" fillId="33" borderId="30" xfId="0" applyFont="1" applyFill="1" applyBorder="1" applyAlignment="1">
      <alignment horizontal="right" vertical="center"/>
    </xf>
    <xf numFmtId="0" fontId="16" fillId="33" borderId="30" xfId="0" applyFont="1" applyFill="1" applyBorder="1" applyAlignment="1">
      <alignment horizontal="center" vertical="center"/>
    </xf>
    <xf numFmtId="0" fontId="15" fillId="33" borderId="30" xfId="0" applyFont="1" applyFill="1" applyBorder="1" applyAlignment="1">
      <alignment vertical="center"/>
    </xf>
    <xf numFmtId="0" fontId="12" fillId="33" borderId="31" xfId="0" applyFont="1" applyFill="1" applyBorder="1" applyAlignment="1">
      <alignment vertical="center"/>
    </xf>
    <xf numFmtId="0" fontId="12" fillId="33" borderId="28" xfId="0" applyFont="1" applyFill="1" applyBorder="1" applyAlignment="1" applyProtection="1">
      <alignment horizontal="center" vertical="center"/>
      <protection/>
    </xf>
    <xf numFmtId="0" fontId="17" fillId="33" borderId="0" xfId="0" applyFont="1" applyFill="1" applyAlignment="1">
      <alignment vertical="center"/>
    </xf>
    <xf numFmtId="0" fontId="18" fillId="33" borderId="0" xfId="0" applyFont="1" applyFill="1" applyAlignment="1">
      <alignment horizontal="center" vertical="center"/>
    </xf>
    <xf numFmtId="0" fontId="12" fillId="34" borderId="28" xfId="0" applyFont="1" applyFill="1" applyBorder="1" applyAlignment="1" applyProtection="1">
      <alignment horizontal="center" vertical="center"/>
      <protection locked="0"/>
    </xf>
    <xf numFmtId="0" fontId="1" fillId="33" borderId="32" xfId="0" applyFont="1" applyFill="1" applyBorder="1" applyAlignment="1" applyProtection="1">
      <alignment horizontal="left" vertical="center"/>
      <protection locked="0"/>
    </xf>
    <xf numFmtId="0" fontId="1" fillId="33" borderId="33" xfId="0" applyFont="1" applyFill="1" applyBorder="1" applyAlignment="1" applyProtection="1">
      <alignment horizontal="left" vertical="center"/>
      <protection locked="0"/>
    </xf>
    <xf numFmtId="0" fontId="1" fillId="33" borderId="34" xfId="0" applyFont="1" applyFill="1" applyBorder="1" applyAlignment="1" applyProtection="1">
      <alignment horizontal="left" vertical="center"/>
      <protection locked="0"/>
    </xf>
    <xf numFmtId="0" fontId="9" fillId="33" borderId="0" xfId="0" applyFont="1" applyFill="1" applyAlignment="1">
      <alignment horizontal="center" vertical="center"/>
    </xf>
    <xf numFmtId="0" fontId="12" fillId="33" borderId="32" xfId="0" applyFont="1" applyFill="1" applyBorder="1" applyAlignment="1" applyProtection="1">
      <alignment horizontal="left" vertical="center"/>
      <protection locked="0"/>
    </xf>
    <xf numFmtId="0" fontId="12" fillId="33" borderId="33" xfId="0" applyFont="1" applyFill="1" applyBorder="1" applyAlignment="1" applyProtection="1">
      <alignment horizontal="left" vertical="center"/>
      <protection locked="0"/>
    </xf>
    <xf numFmtId="0" fontId="12" fillId="33" borderId="34" xfId="0"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6">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WordArt 1"/>
        <xdr:cNvSpPr>
          <a:spLocks/>
        </xdr:cNvSpPr>
      </xdr:nvSpPr>
      <xdr:spPr>
        <a:xfrm>
          <a:off x="609600" y="647700"/>
          <a:ext cx="3400425" cy="8858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WordArt 1"/>
        <xdr:cNvSpPr>
          <a:spLocks/>
        </xdr:cNvSpPr>
      </xdr:nvSpPr>
      <xdr:spPr>
        <a:xfrm>
          <a:off x="609600" y="647700"/>
          <a:ext cx="3400425" cy="8858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1</xdr:row>
      <xdr:rowOff>76200</xdr:rowOff>
    </xdr:from>
    <xdr:to>
      <xdr:col>21</xdr:col>
      <xdr:colOff>276225</xdr:colOff>
      <xdr:row>3</xdr:row>
      <xdr:rowOff>428625</xdr:rowOff>
    </xdr:to>
    <xdr:sp>
      <xdr:nvSpPr>
        <xdr:cNvPr id="1" name="WordArt 1"/>
        <xdr:cNvSpPr>
          <a:spLocks/>
        </xdr:cNvSpPr>
      </xdr:nvSpPr>
      <xdr:spPr>
        <a:xfrm>
          <a:off x="1514475" y="400050"/>
          <a:ext cx="3190875" cy="7334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47625</xdr:colOff>
      <xdr:row>1</xdr:row>
      <xdr:rowOff>133350</xdr:rowOff>
    </xdr:from>
    <xdr:to>
      <xdr:col>16</xdr:col>
      <xdr:colOff>123825</xdr:colOff>
      <xdr:row>3</xdr:row>
      <xdr:rowOff>447675</xdr:rowOff>
    </xdr:to>
    <xdr:sp>
      <xdr:nvSpPr>
        <xdr:cNvPr id="1" name="WordArt 1"/>
        <xdr:cNvSpPr>
          <a:spLocks/>
        </xdr:cNvSpPr>
      </xdr:nvSpPr>
      <xdr:spPr>
        <a:xfrm>
          <a:off x="1381125" y="457200"/>
          <a:ext cx="2990850" cy="6953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133350</xdr:colOff>
      <xdr:row>1</xdr:row>
      <xdr:rowOff>133350</xdr:rowOff>
    </xdr:from>
    <xdr:to>
      <xdr:col>17</xdr:col>
      <xdr:colOff>0</xdr:colOff>
      <xdr:row>3</xdr:row>
      <xdr:rowOff>304800</xdr:rowOff>
    </xdr:to>
    <xdr:sp>
      <xdr:nvSpPr>
        <xdr:cNvPr id="1" name="WordArt 1"/>
        <xdr:cNvSpPr>
          <a:spLocks/>
        </xdr:cNvSpPr>
      </xdr:nvSpPr>
      <xdr:spPr>
        <a:xfrm>
          <a:off x="1466850" y="457200"/>
          <a:ext cx="2962275" cy="552450"/>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WordArt 1"/>
        <xdr:cNvSpPr>
          <a:spLocks/>
        </xdr:cNvSpPr>
      </xdr:nvSpPr>
      <xdr:spPr>
        <a:xfrm>
          <a:off x="609600" y="647700"/>
          <a:ext cx="3400425" cy="8858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WordArt 1"/>
        <xdr:cNvSpPr>
          <a:spLocks/>
        </xdr:cNvSpPr>
      </xdr:nvSpPr>
      <xdr:spPr>
        <a:xfrm>
          <a:off x="609600" y="647700"/>
          <a:ext cx="3400425" cy="8858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WordArt 1"/>
        <xdr:cNvSpPr>
          <a:spLocks/>
        </xdr:cNvSpPr>
      </xdr:nvSpPr>
      <xdr:spPr>
        <a:xfrm>
          <a:off x="609600" y="647700"/>
          <a:ext cx="3400425" cy="8858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WordArt 1"/>
        <xdr:cNvSpPr>
          <a:spLocks/>
        </xdr:cNvSpPr>
      </xdr:nvSpPr>
      <xdr:spPr>
        <a:xfrm>
          <a:off x="609600" y="647700"/>
          <a:ext cx="3400425" cy="8858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WordArt 1"/>
        <xdr:cNvSpPr>
          <a:spLocks/>
        </xdr:cNvSpPr>
      </xdr:nvSpPr>
      <xdr:spPr>
        <a:xfrm>
          <a:off x="609600" y="647700"/>
          <a:ext cx="3400425" cy="8858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WordArt 1"/>
        <xdr:cNvSpPr>
          <a:spLocks/>
        </xdr:cNvSpPr>
      </xdr:nvSpPr>
      <xdr:spPr>
        <a:xfrm>
          <a:off x="609600" y="647700"/>
          <a:ext cx="3400425" cy="8858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WordArt 1"/>
        <xdr:cNvSpPr>
          <a:spLocks/>
        </xdr:cNvSpPr>
      </xdr:nvSpPr>
      <xdr:spPr>
        <a:xfrm>
          <a:off x="609600" y="647700"/>
          <a:ext cx="3400425" cy="8858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WordArt 1"/>
        <xdr:cNvSpPr>
          <a:spLocks/>
        </xdr:cNvSpPr>
      </xdr:nvSpPr>
      <xdr:spPr>
        <a:xfrm>
          <a:off x="609600" y="647700"/>
          <a:ext cx="3400425" cy="885825"/>
        </a:xfrm>
        <a:prstGeom prst="rect"/>
        <a:noFill/>
      </xdr:spPr>
      <xdr:txBody>
        <a:bodyPr fromWordArt="1" wrap="none" lIns="91440" tIns="45720" rIns="91440" bIns="45720">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O21"/>
  <sheetViews>
    <sheetView zoomScalePageLayoutView="0"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1</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c r="E10" s="7"/>
      <c r="F10" s="8" t="s">
        <v>3</v>
      </c>
      <c r="G10" s="6"/>
      <c r="H10" s="7"/>
      <c r="I10" s="7"/>
      <c r="J10" s="7"/>
      <c r="K10" s="8"/>
      <c r="M10" s="9">
        <v>5</v>
      </c>
      <c r="N10" s="24"/>
      <c r="O10" s="10">
        <f>IF(N10=0,"",IF(N10=M10,"goed zo",IF(N10&lt;&gt;M10,M10)))</f>
      </c>
    </row>
    <row r="11" spans="2:15" ht="26.25" customHeight="1" thickBot="1">
      <c r="B11" s="11"/>
      <c r="C11" s="12"/>
      <c r="D11" s="12" t="s">
        <v>3</v>
      </c>
      <c r="E11" s="12"/>
      <c r="F11" s="13"/>
      <c r="G11" s="11"/>
      <c r="H11" s="12"/>
      <c r="I11" s="12"/>
      <c r="J11" s="12"/>
      <c r="K11" s="13"/>
      <c r="M11" s="9">
        <v>13</v>
      </c>
      <c r="N11" s="25"/>
      <c r="O11" s="10">
        <f aca="true" t="shared" si="0" ref="O11:O19">IF(N11=0,"",IF(N11=M11,"goed zo",IF(N11&lt;&gt;M11,M11)))</f>
      </c>
    </row>
    <row r="12" spans="2:15" ht="26.25" customHeight="1" thickBot="1">
      <c r="B12" s="11"/>
      <c r="C12" s="12"/>
      <c r="D12" s="12"/>
      <c r="E12" s="12"/>
      <c r="F12" s="13"/>
      <c r="G12" s="11"/>
      <c r="H12" s="12"/>
      <c r="I12" s="12"/>
      <c r="J12" s="12" t="s">
        <v>3</v>
      </c>
      <c r="K12" s="13"/>
      <c r="M12" s="9">
        <v>29</v>
      </c>
      <c r="N12" s="25"/>
      <c r="O12" s="10">
        <f t="shared" si="0"/>
      </c>
    </row>
    <row r="13" spans="2:15" ht="26.25" customHeight="1" thickBot="1">
      <c r="B13" s="11"/>
      <c r="C13" s="12"/>
      <c r="D13" s="12"/>
      <c r="E13" s="12"/>
      <c r="F13" s="13"/>
      <c r="G13" s="11" t="s">
        <v>3</v>
      </c>
      <c r="H13" s="12"/>
      <c r="I13" s="12"/>
      <c r="J13" s="12"/>
      <c r="K13" s="13"/>
      <c r="M13" s="9">
        <v>36</v>
      </c>
      <c r="N13" s="25"/>
      <c r="O13" s="10">
        <f t="shared" si="0"/>
      </c>
    </row>
    <row r="14" spans="2:15" ht="26.25" customHeight="1" thickBot="1">
      <c r="B14" s="15" t="s">
        <v>3</v>
      </c>
      <c r="C14" s="16"/>
      <c r="D14" s="16"/>
      <c r="E14" s="16"/>
      <c r="F14" s="17"/>
      <c r="G14" s="15"/>
      <c r="H14" s="16"/>
      <c r="I14" s="16"/>
      <c r="J14" s="16"/>
      <c r="K14" s="17"/>
      <c r="M14" s="9">
        <v>41</v>
      </c>
      <c r="N14" s="25"/>
      <c r="O14" s="10">
        <f t="shared" si="0"/>
      </c>
    </row>
    <row r="15" spans="2:15" ht="26.25" customHeight="1" thickBot="1">
      <c r="B15" s="6"/>
      <c r="C15" s="7"/>
      <c r="D15" s="7"/>
      <c r="E15" s="7" t="s">
        <v>3</v>
      </c>
      <c r="F15" s="8"/>
      <c r="G15" s="18"/>
      <c r="H15" s="19"/>
      <c r="I15" s="19"/>
      <c r="J15" s="19"/>
      <c r="K15" s="20"/>
      <c r="M15" s="9">
        <v>54</v>
      </c>
      <c r="N15" s="25"/>
      <c r="O15" s="10">
        <f t="shared" si="0"/>
      </c>
    </row>
    <row r="16" spans="2:15" ht="26.25" customHeight="1" thickBot="1">
      <c r="B16" s="11"/>
      <c r="C16" s="12"/>
      <c r="D16" s="12"/>
      <c r="E16" s="12"/>
      <c r="F16" s="13"/>
      <c r="G16" s="21"/>
      <c r="H16" s="12" t="s">
        <v>3</v>
      </c>
      <c r="I16" s="12"/>
      <c r="J16" s="12"/>
      <c r="K16" s="13"/>
      <c r="M16" s="9">
        <v>67</v>
      </c>
      <c r="N16" s="25"/>
      <c r="O16" s="10">
        <f t="shared" si="0"/>
      </c>
    </row>
    <row r="17" spans="2:15" ht="26.25" customHeight="1" thickBot="1">
      <c r="B17" s="11"/>
      <c r="C17" s="12" t="s">
        <v>3</v>
      </c>
      <c r="D17" s="12"/>
      <c r="E17" s="12"/>
      <c r="F17" s="13"/>
      <c r="G17" s="21"/>
      <c r="H17" s="12"/>
      <c r="I17" s="12"/>
      <c r="J17" s="12"/>
      <c r="K17" s="13"/>
      <c r="M17" s="9">
        <v>72</v>
      </c>
      <c r="N17" s="25"/>
      <c r="O17" s="10">
        <f t="shared" si="0"/>
      </c>
    </row>
    <row r="18" spans="2:15" ht="26.25" customHeight="1" thickBot="1">
      <c r="B18" s="11"/>
      <c r="C18" s="12"/>
      <c r="D18" s="12"/>
      <c r="E18" s="12"/>
      <c r="F18" s="13"/>
      <c r="G18" s="21"/>
      <c r="H18" s="12"/>
      <c r="I18" s="12"/>
      <c r="J18" s="12"/>
      <c r="K18" s="13" t="s">
        <v>3</v>
      </c>
      <c r="M18" s="9">
        <v>90</v>
      </c>
      <c r="N18" s="25"/>
      <c r="O18" s="10">
        <f t="shared" si="0"/>
      </c>
    </row>
    <row r="19" spans="2:15" ht="26.25" customHeight="1" thickBot="1">
      <c r="B19" s="15"/>
      <c r="C19" s="16"/>
      <c r="D19" s="16"/>
      <c r="E19" s="16"/>
      <c r="F19" s="17"/>
      <c r="G19" s="22"/>
      <c r="H19" s="16"/>
      <c r="I19" s="16" t="s">
        <v>3</v>
      </c>
      <c r="J19" s="16"/>
      <c r="K19" s="17"/>
      <c r="M19" s="9">
        <v>98</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6" operator="equal" stopIfTrue="1">
      <formula>"goed zo"</formula>
    </cfRule>
  </conditionalFormatting>
  <printOptions/>
  <pageMargins left="0.81" right="0.69"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4"/>
  </sheetPr>
  <dimension ref="A1:O21"/>
  <sheetViews>
    <sheetView zoomScalePageLayoutView="0"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10</v>
      </c>
    </row>
    <row r="2" ht="19.5">
      <c r="O2" s="47"/>
    </row>
    <row r="3" ht="19.5"/>
    <row r="4" ht="19.5"/>
    <row r="5" ht="19.5"/>
    <row r="6" ht="19.5"/>
    <row r="8" spans="1:14" ht="42.75" customHeight="1">
      <c r="A8" s="3" t="s">
        <v>1</v>
      </c>
      <c r="N8" s="4" t="s">
        <v>2</v>
      </c>
    </row>
    <row r="9" ht="20.25" thickBot="1">
      <c r="N9" s="5" t="s">
        <v>5</v>
      </c>
    </row>
    <row r="10" spans="2:15" ht="26.25" customHeight="1" thickBot="1">
      <c r="B10" s="6" t="s">
        <v>6</v>
      </c>
      <c r="C10" s="7"/>
      <c r="D10" s="7"/>
      <c r="E10" s="7"/>
      <c r="F10" s="8"/>
      <c r="G10" s="6"/>
      <c r="H10" s="7"/>
      <c r="I10" s="7"/>
      <c r="J10" s="7"/>
      <c r="K10" s="8"/>
      <c r="M10" s="9">
        <v>1</v>
      </c>
      <c r="N10" s="24"/>
      <c r="O10" s="10">
        <f aca="true" t="shared" si="0" ref="O10:O19">IF(N10=0,"",IF(N10=M10,"goed zo",IF(N10&lt;&gt;M10,M10)))</f>
      </c>
    </row>
    <row r="11" spans="2:15" ht="26.25" customHeight="1" thickBot="1">
      <c r="B11" s="11"/>
      <c r="C11" s="12"/>
      <c r="D11" s="12"/>
      <c r="E11" s="12"/>
      <c r="F11" s="13"/>
      <c r="G11" s="11"/>
      <c r="H11" s="12"/>
      <c r="I11" s="12"/>
      <c r="J11" s="12"/>
      <c r="K11" s="13" t="s">
        <v>6</v>
      </c>
      <c r="M11" s="9">
        <v>20</v>
      </c>
      <c r="N11" s="25"/>
      <c r="O11" s="10">
        <f t="shared" si="0"/>
      </c>
    </row>
    <row r="12" spans="2:15" ht="26.25" customHeight="1" thickBot="1">
      <c r="B12" s="11"/>
      <c r="C12" s="12" t="s">
        <v>6</v>
      </c>
      <c r="D12" s="12"/>
      <c r="E12" s="12"/>
      <c r="F12" s="13"/>
      <c r="G12" s="11"/>
      <c r="H12" s="12"/>
      <c r="I12" s="12"/>
      <c r="J12" s="12"/>
      <c r="K12" s="13"/>
      <c r="M12" s="9">
        <v>22</v>
      </c>
      <c r="N12" s="25"/>
      <c r="O12" s="10">
        <f t="shared" si="0"/>
      </c>
    </row>
    <row r="13" spans="2:15" ht="26.25" customHeight="1" thickBot="1">
      <c r="B13" s="11"/>
      <c r="C13" s="12"/>
      <c r="D13" s="12"/>
      <c r="E13" s="12"/>
      <c r="F13" s="13"/>
      <c r="G13" s="11"/>
      <c r="H13" s="12"/>
      <c r="I13" s="12"/>
      <c r="J13" s="12" t="s">
        <v>6</v>
      </c>
      <c r="K13" s="13"/>
      <c r="M13" s="9">
        <v>39</v>
      </c>
      <c r="N13" s="25"/>
      <c r="O13" s="10">
        <f t="shared" si="0"/>
      </c>
    </row>
    <row r="14" spans="2:15" ht="26.25" customHeight="1" thickBot="1">
      <c r="B14" s="15"/>
      <c r="C14" s="16"/>
      <c r="D14" s="16" t="s">
        <v>6</v>
      </c>
      <c r="E14" s="16"/>
      <c r="F14" s="17"/>
      <c r="G14" s="15"/>
      <c r="H14" s="16"/>
      <c r="I14" s="16"/>
      <c r="J14" s="16"/>
      <c r="K14" s="17"/>
      <c r="M14" s="9">
        <v>43</v>
      </c>
      <c r="N14" s="25"/>
      <c r="O14" s="10">
        <f t="shared" si="0"/>
      </c>
    </row>
    <row r="15" spans="2:15" ht="26.25" customHeight="1" thickBot="1">
      <c r="B15" s="6"/>
      <c r="C15" s="7"/>
      <c r="D15" s="7"/>
      <c r="E15" s="7"/>
      <c r="F15" s="8"/>
      <c r="G15" s="18"/>
      <c r="H15" s="19"/>
      <c r="I15" s="19" t="s">
        <v>6</v>
      </c>
      <c r="J15" s="19"/>
      <c r="K15" s="20"/>
      <c r="M15" s="9">
        <v>58</v>
      </c>
      <c r="N15" s="25"/>
      <c r="O15" s="10">
        <f t="shared" si="0"/>
      </c>
    </row>
    <row r="16" spans="2:15" ht="26.25" customHeight="1" thickBot="1">
      <c r="B16" s="11"/>
      <c r="C16" s="12"/>
      <c r="D16" s="12"/>
      <c r="E16" s="12" t="s">
        <v>6</v>
      </c>
      <c r="F16" s="13"/>
      <c r="G16" s="21"/>
      <c r="H16" s="12"/>
      <c r="I16" s="12"/>
      <c r="J16" s="12"/>
      <c r="K16" s="13"/>
      <c r="M16" s="9">
        <v>64</v>
      </c>
      <c r="N16" s="25"/>
      <c r="O16" s="10">
        <f t="shared" si="0"/>
      </c>
    </row>
    <row r="17" spans="2:15" ht="26.25" customHeight="1" thickBot="1">
      <c r="B17" s="11"/>
      <c r="C17" s="12"/>
      <c r="D17" s="12"/>
      <c r="E17" s="12"/>
      <c r="F17" s="13"/>
      <c r="G17" s="21"/>
      <c r="H17" s="12" t="s">
        <v>6</v>
      </c>
      <c r="I17" s="12"/>
      <c r="J17" s="12"/>
      <c r="K17" s="13"/>
      <c r="M17" s="9">
        <v>77</v>
      </c>
      <c r="N17" s="25"/>
      <c r="O17" s="10">
        <f t="shared" si="0"/>
      </c>
    </row>
    <row r="18" spans="2:15" ht="26.25" customHeight="1" thickBot="1">
      <c r="B18" s="11"/>
      <c r="C18" s="12"/>
      <c r="D18" s="12"/>
      <c r="E18" s="12"/>
      <c r="F18" s="13" t="s">
        <v>6</v>
      </c>
      <c r="G18" s="21"/>
      <c r="H18" s="12"/>
      <c r="I18" s="12"/>
      <c r="J18" s="12"/>
      <c r="K18" s="13"/>
      <c r="M18" s="9">
        <v>85</v>
      </c>
      <c r="N18" s="25"/>
      <c r="O18" s="10">
        <f t="shared" si="0"/>
      </c>
    </row>
    <row r="19" spans="2:15" ht="26.25" customHeight="1" thickBot="1">
      <c r="B19" s="15"/>
      <c r="C19" s="16"/>
      <c r="D19" s="16"/>
      <c r="E19" s="16"/>
      <c r="F19" s="17"/>
      <c r="G19" s="22" t="s">
        <v>6</v>
      </c>
      <c r="H19" s="16"/>
      <c r="I19" s="16"/>
      <c r="J19" s="16"/>
      <c r="K19" s="17"/>
      <c r="M19" s="9">
        <v>96</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6" operator="equal" stopIfTrue="1">
      <formula>"goed zo"</formula>
    </cfRule>
  </conditionalFormatting>
  <printOptions/>
  <pageMargins left="0.81" right="0.69" top="1" bottom="1" header="0.5" footer="0.5"/>
  <pageSetup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2"/>
  </sheetPr>
  <dimension ref="A1:X28"/>
  <sheetViews>
    <sheetView zoomScalePageLayoutView="0" workbookViewId="0" topLeftCell="A1">
      <selection activeCell="A1" sqref="A1"/>
    </sheetView>
  </sheetViews>
  <sheetFormatPr defaultColWidth="9.140625" defaultRowHeight="12.75"/>
  <cols>
    <col min="1" max="1" width="2.8515625" style="29" customWidth="1"/>
    <col min="2" max="4" width="5.7109375" style="29" customWidth="1"/>
    <col min="5" max="5" width="2.7109375" style="29" customWidth="1"/>
    <col min="6" max="8" width="5.7109375" style="29" hidden="1" customWidth="1"/>
    <col min="9" max="9" width="3.7109375" style="29" hidden="1" customWidth="1"/>
    <col min="10" max="12" width="5.7109375" style="29" customWidth="1"/>
    <col min="13" max="13" width="6.7109375" style="29" customWidth="1"/>
    <col min="14" max="16" width="5.7109375" style="29" customWidth="1"/>
    <col min="17" max="17" width="2.7109375" style="29" customWidth="1"/>
    <col min="18" max="20" width="5.7109375" style="29" hidden="1" customWidth="1"/>
    <col min="21" max="21" width="3.7109375" style="29" hidden="1" customWidth="1"/>
    <col min="22" max="24" width="5.7109375" style="29" customWidth="1"/>
    <col min="25" max="25" width="2.7109375" style="29" customWidth="1"/>
    <col min="26" max="16384" width="9.140625" style="29" customWidth="1"/>
  </cols>
  <sheetData>
    <row r="1" spans="1:24" ht="25.5" customHeight="1">
      <c r="A1" s="29" t="s">
        <v>7</v>
      </c>
      <c r="C1" s="48"/>
      <c r="D1" s="49"/>
      <c r="E1" s="49"/>
      <c r="F1" s="49"/>
      <c r="G1" s="49"/>
      <c r="H1" s="49"/>
      <c r="I1" s="49"/>
      <c r="J1" s="49"/>
      <c r="K1" s="50"/>
      <c r="X1" s="42">
        <v>11</v>
      </c>
    </row>
    <row r="2" ht="15"/>
    <row r="3" ht="15"/>
    <row r="4" ht="40.5" customHeight="1"/>
    <row r="5" ht="15.75">
      <c r="A5" s="41" t="s">
        <v>10</v>
      </c>
    </row>
    <row r="7" spans="3:24" ht="24" customHeight="1">
      <c r="C7" s="43"/>
      <c r="G7" s="30">
        <f>G8-10</f>
        <v>8</v>
      </c>
      <c r="J7" s="31"/>
      <c r="K7" s="32">
        <f>IF(C7=0,"",IF(C7=G7,"OK",IF(C7&lt;&gt;G7,G7)))</f>
      </c>
      <c r="L7" s="31"/>
      <c r="O7" s="43"/>
      <c r="S7" s="30">
        <f>S8-10</f>
        <v>14</v>
      </c>
      <c r="V7" s="31"/>
      <c r="W7" s="32">
        <f>IF(O7=0,"",IF(O7=S7,"OK",IF(O7&lt;&gt;S7,S7)))</f>
      </c>
      <c r="X7" s="31"/>
    </row>
    <row r="8" spans="2:24" ht="24" customHeight="1">
      <c r="B8" s="43"/>
      <c r="C8" s="33">
        <f>G8</f>
        <v>18</v>
      </c>
      <c r="D8" s="43"/>
      <c r="F8" s="30">
        <f>G8-1</f>
        <v>17</v>
      </c>
      <c r="G8" s="33">
        <v>18</v>
      </c>
      <c r="H8" s="30">
        <f>G8+1</f>
        <v>19</v>
      </c>
      <c r="J8" s="32">
        <f>IF(B8=0,"",IF(B8=F8,"OK",IF(B8&lt;&gt;F8,F8)))</f>
      </c>
      <c r="K8" s="33">
        <f>G8</f>
        <v>18</v>
      </c>
      <c r="L8" s="32">
        <f>IF(D8=0,"",IF(D8=H8,"OK",IF(D8&lt;&gt;H8,H8)))</f>
      </c>
      <c r="N8" s="43"/>
      <c r="O8" s="33">
        <f>S8</f>
        <v>24</v>
      </c>
      <c r="P8" s="43"/>
      <c r="R8" s="30">
        <f>S8-1</f>
        <v>23</v>
      </c>
      <c r="S8" s="33">
        <v>24</v>
      </c>
      <c r="T8" s="30">
        <f>S8+1</f>
        <v>25</v>
      </c>
      <c r="V8" s="32">
        <f>IF(N8=0,"",IF(N8=R8,"OK",IF(N8&lt;&gt;R8,R8)))</f>
      </c>
      <c r="W8" s="33">
        <f>S8</f>
        <v>24</v>
      </c>
      <c r="X8" s="32">
        <f>IF(P8=0,"",IF(P8=T8,"OK",IF(P8&lt;&gt;T8,T8)))</f>
      </c>
    </row>
    <row r="9" spans="3:24" ht="24" customHeight="1">
      <c r="C9" s="43"/>
      <c r="G9" s="30">
        <f>G8+10</f>
        <v>28</v>
      </c>
      <c r="J9" s="31"/>
      <c r="K9" s="32">
        <f>IF(C9=0,"",IF(C9=G9,"OK",IF(C9&lt;&gt;G9,G9)))</f>
      </c>
      <c r="L9" s="31"/>
      <c r="O9" s="43"/>
      <c r="S9" s="30">
        <f>S8+10</f>
        <v>34</v>
      </c>
      <c r="V9" s="31"/>
      <c r="W9" s="32">
        <f>IF(O9=0,"",IF(O9=S9,"OK",IF(O9&lt;&gt;S9,S9)))</f>
      </c>
      <c r="X9" s="31"/>
    </row>
    <row r="10" spans="10:24" ht="33.75" customHeight="1">
      <c r="J10" s="31"/>
      <c r="K10" s="31"/>
      <c r="L10" s="31"/>
      <c r="V10" s="31"/>
      <c r="W10" s="31"/>
      <c r="X10" s="31"/>
    </row>
    <row r="11" spans="3:24" ht="24" customHeight="1">
      <c r="C11" s="43"/>
      <c r="G11" s="30">
        <f>G12-10</f>
        <v>45</v>
      </c>
      <c r="J11" s="31"/>
      <c r="K11" s="32">
        <f>IF(C11=0,"",IF(C11=G11,"OK",IF(C11&lt;&gt;G11,G11)))</f>
      </c>
      <c r="L11" s="31"/>
      <c r="O11" s="43"/>
      <c r="S11" s="30">
        <f>S12-10</f>
        <v>76</v>
      </c>
      <c r="V11" s="31"/>
      <c r="W11" s="32">
        <f>IF(O11=0,"",IF(O11=S11,"OK",IF(O11&lt;&gt;S11,S11)))</f>
      </c>
      <c r="X11" s="31"/>
    </row>
    <row r="12" spans="2:24" ht="24" customHeight="1">
      <c r="B12" s="43"/>
      <c r="C12" s="33">
        <f>G12</f>
        <v>55</v>
      </c>
      <c r="D12" s="43"/>
      <c r="F12" s="30">
        <f>G12-1</f>
        <v>54</v>
      </c>
      <c r="G12" s="33">
        <v>55</v>
      </c>
      <c r="H12" s="30">
        <f>G12+1</f>
        <v>56</v>
      </c>
      <c r="J12" s="32">
        <f>IF(B12=0,"",IF(B12=F12,"OK",IF(B12&lt;&gt;F12,F12)))</f>
      </c>
      <c r="K12" s="33">
        <f>G12</f>
        <v>55</v>
      </c>
      <c r="L12" s="32">
        <f>IF(D12=0,"",IF(D12=H12,"OK",IF(D12&lt;&gt;H12,H12)))</f>
      </c>
      <c r="N12" s="43"/>
      <c r="O12" s="33">
        <f>S12</f>
        <v>86</v>
      </c>
      <c r="P12" s="43"/>
      <c r="R12" s="30">
        <f>S12-1</f>
        <v>85</v>
      </c>
      <c r="S12" s="33">
        <v>86</v>
      </c>
      <c r="T12" s="30">
        <f>S12+1</f>
        <v>87</v>
      </c>
      <c r="V12" s="32">
        <f>IF(N12=0,"",IF(N12=R12,"OK",IF(N12&lt;&gt;R12,R12)))</f>
      </c>
      <c r="W12" s="33">
        <f>S12</f>
        <v>86</v>
      </c>
      <c r="X12" s="32">
        <f>IF(P12=0,"",IF(P12=T12,"OK",IF(P12&lt;&gt;T12,T12)))</f>
      </c>
    </row>
    <row r="13" spans="3:24" ht="24" customHeight="1">
      <c r="C13" s="43"/>
      <c r="G13" s="30">
        <f>G12+10</f>
        <v>65</v>
      </c>
      <c r="J13" s="31"/>
      <c r="K13" s="32">
        <f>IF(C13=0,"",IF(C13=G13,"OK",IF(C13&lt;&gt;G13,G13)))</f>
      </c>
      <c r="L13" s="31"/>
      <c r="O13" s="43"/>
      <c r="S13" s="30">
        <f>S12+10</f>
        <v>96</v>
      </c>
      <c r="V13" s="31"/>
      <c r="W13" s="32">
        <f>IF(O13=0,"",IF(O13=S13,"OK",IF(O13&lt;&gt;S13,S13)))</f>
      </c>
      <c r="X13" s="31"/>
    </row>
    <row r="14" spans="10:24" ht="33.75" customHeight="1">
      <c r="J14" s="31"/>
      <c r="K14" s="31"/>
      <c r="L14" s="31"/>
      <c r="V14" s="31"/>
      <c r="W14" s="31"/>
      <c r="X14" s="31"/>
    </row>
    <row r="15" spans="3:24" ht="24" customHeight="1">
      <c r="C15" s="43"/>
      <c r="G15" s="30">
        <f>G16-10</f>
        <v>69</v>
      </c>
      <c r="J15" s="31"/>
      <c r="K15" s="32">
        <f>IF(C15=0,"",IF(C15=G15,"OK",IF(C15&lt;&gt;G15,G15)))</f>
      </c>
      <c r="L15" s="31"/>
      <c r="O15" s="43"/>
      <c r="S15" s="30">
        <f>S16-10</f>
        <v>32</v>
      </c>
      <c r="V15" s="31"/>
      <c r="W15" s="32">
        <f>IF(O15=0,"",IF(O15=S15,"OK",IF(O15&lt;&gt;S15,S15)))</f>
      </c>
      <c r="X15" s="31"/>
    </row>
    <row r="16" spans="2:24" ht="24" customHeight="1">
      <c r="B16" s="43"/>
      <c r="C16" s="33">
        <f>G16</f>
        <v>79</v>
      </c>
      <c r="D16" s="43"/>
      <c r="F16" s="30">
        <f>G16-1</f>
        <v>78</v>
      </c>
      <c r="G16" s="33">
        <v>79</v>
      </c>
      <c r="H16" s="30">
        <f>G16+1</f>
        <v>80</v>
      </c>
      <c r="J16" s="32">
        <f>IF(B16=0,"",IF(B16=F16,"OK",IF(B16&lt;&gt;F16,F16)))</f>
      </c>
      <c r="K16" s="33">
        <f>G16</f>
        <v>79</v>
      </c>
      <c r="L16" s="32">
        <f>IF(D16=0,"",IF(D16=H16,"OK",IF(D16&lt;&gt;H16,H16)))</f>
      </c>
      <c r="N16" s="43"/>
      <c r="O16" s="33">
        <f>S16</f>
        <v>42</v>
      </c>
      <c r="P16" s="43"/>
      <c r="R16" s="30">
        <f>S16-1</f>
        <v>41</v>
      </c>
      <c r="S16" s="33">
        <v>42</v>
      </c>
      <c r="T16" s="30">
        <f>S16+1</f>
        <v>43</v>
      </c>
      <c r="V16" s="32">
        <f>IF(N16=0,"",IF(N16=R16,"OK",IF(N16&lt;&gt;R16,R16)))</f>
      </c>
      <c r="W16" s="33">
        <f>S16</f>
        <v>42</v>
      </c>
      <c r="X16" s="32">
        <f>IF(P16=0,"",IF(P16=T16,"OK",IF(P16&lt;&gt;T16,T16)))</f>
      </c>
    </row>
    <row r="17" spans="3:24" ht="24" customHeight="1">
      <c r="C17" s="43"/>
      <c r="G17" s="30">
        <f>G16+10</f>
        <v>89</v>
      </c>
      <c r="J17" s="31"/>
      <c r="K17" s="32">
        <f>IF(C17=0,"",IF(C17=G17,"OK",IF(C17&lt;&gt;G17,G17)))</f>
      </c>
      <c r="L17" s="31"/>
      <c r="O17" s="43"/>
      <c r="S17" s="30">
        <f>S16+10</f>
        <v>52</v>
      </c>
      <c r="V17" s="31"/>
      <c r="W17" s="32">
        <f>IF(O17=0,"",IF(O17=S17,"OK",IF(O17&lt;&gt;S17,S17)))</f>
      </c>
      <c r="X17" s="31"/>
    </row>
    <row r="18" spans="10:24" ht="33.75" customHeight="1">
      <c r="J18" s="31"/>
      <c r="K18" s="31"/>
      <c r="L18" s="31"/>
      <c r="V18" s="31"/>
      <c r="W18" s="31"/>
      <c r="X18" s="31"/>
    </row>
    <row r="19" spans="3:24" ht="24" customHeight="1">
      <c r="C19" s="43"/>
      <c r="G19" s="30">
        <f>G20-10</f>
        <v>39</v>
      </c>
      <c r="J19" s="31"/>
      <c r="K19" s="32">
        <f>IF(C19=0,"",IF(C19=G19,"OK",IF(C19&lt;&gt;G19,G19)))</f>
      </c>
      <c r="L19" s="31"/>
      <c r="O19" s="43"/>
      <c r="S19" s="30">
        <f>S20-10</f>
        <v>2</v>
      </c>
      <c r="V19" s="31"/>
      <c r="W19" s="32">
        <f>IF(O19=0,"",IF(O19=S19,"OK",IF(O19&lt;&gt;S19,S19)))</f>
      </c>
      <c r="X19" s="31"/>
    </row>
    <row r="20" spans="2:24" ht="24" customHeight="1">
      <c r="B20" s="43"/>
      <c r="C20" s="33">
        <f>G20</f>
        <v>49</v>
      </c>
      <c r="D20" s="43"/>
      <c r="F20" s="30">
        <f>G20-1</f>
        <v>48</v>
      </c>
      <c r="G20" s="33">
        <v>49</v>
      </c>
      <c r="H20" s="30">
        <f>G20+1</f>
        <v>50</v>
      </c>
      <c r="J20" s="32">
        <f>IF(B20=0,"",IF(B20=F20,"OK",IF(B20&lt;&gt;F20,F20)))</f>
      </c>
      <c r="K20" s="33">
        <f>G20</f>
        <v>49</v>
      </c>
      <c r="L20" s="32">
        <f>IF(D20=0,"",IF(D20=H20,"OK",IF(D20&lt;&gt;H20,H20)))</f>
      </c>
      <c r="N20" s="43"/>
      <c r="O20" s="33">
        <f>S20</f>
        <v>12</v>
      </c>
      <c r="P20" s="43"/>
      <c r="R20" s="30">
        <f>S20-1</f>
        <v>11</v>
      </c>
      <c r="S20" s="33">
        <v>12</v>
      </c>
      <c r="T20" s="30">
        <f>S20+1</f>
        <v>13</v>
      </c>
      <c r="V20" s="32">
        <f>IF(N20=0,"",IF(N20=R20,"OK",IF(N20&lt;&gt;R20,R20)))</f>
      </c>
      <c r="W20" s="33">
        <f>S20</f>
        <v>12</v>
      </c>
      <c r="X20" s="32">
        <f>IF(P20=0,"",IF(P20=T20,"OK",IF(P20&lt;&gt;T20,T20)))</f>
      </c>
    </row>
    <row r="21" spans="3:24" ht="24" customHeight="1">
      <c r="C21" s="43"/>
      <c r="G21" s="30">
        <f>G20+10</f>
        <v>59</v>
      </c>
      <c r="J21" s="31"/>
      <c r="K21" s="32">
        <f>IF(C21=0,"",IF(C21=G21,"OK",IF(C21&lt;&gt;G21,G21)))</f>
      </c>
      <c r="L21" s="31"/>
      <c r="O21" s="43"/>
      <c r="S21" s="30">
        <f>S20+10</f>
        <v>22</v>
      </c>
      <c r="V21" s="31"/>
      <c r="W21" s="32">
        <f>IF(O21=0,"",IF(O21=S21,"OK",IF(O21&lt;&gt;S21,S21)))</f>
      </c>
      <c r="X21" s="31"/>
    </row>
    <row r="22" spans="10:24" ht="33.75" customHeight="1">
      <c r="J22" s="31"/>
      <c r="K22" s="31"/>
      <c r="L22" s="31"/>
      <c r="V22" s="31"/>
      <c r="W22" s="31"/>
      <c r="X22" s="31"/>
    </row>
    <row r="23" spans="3:24" ht="24" customHeight="1">
      <c r="C23" s="43"/>
      <c r="G23" s="30">
        <f>G24-10</f>
        <v>77</v>
      </c>
      <c r="J23" s="31"/>
      <c r="K23" s="32">
        <f>IF(C23=0,"",IF(C23=G23,"OK",IF(C23&lt;&gt;G23,G23)))</f>
      </c>
      <c r="L23" s="31"/>
      <c r="O23" s="43"/>
      <c r="S23" s="30">
        <f>S24-10</f>
        <v>53</v>
      </c>
      <c r="V23" s="31"/>
      <c r="W23" s="32">
        <f>IF(O23=0,"",IF(O23=S23,"OK",IF(O23&lt;&gt;S23,S23)))</f>
      </c>
      <c r="X23" s="31"/>
    </row>
    <row r="24" spans="2:24" ht="24" customHeight="1">
      <c r="B24" s="43"/>
      <c r="C24" s="33">
        <f>G24</f>
        <v>87</v>
      </c>
      <c r="D24" s="43"/>
      <c r="F24" s="30">
        <f>G24-1</f>
        <v>86</v>
      </c>
      <c r="G24" s="33">
        <v>87</v>
      </c>
      <c r="H24" s="30">
        <f>G24+1</f>
        <v>88</v>
      </c>
      <c r="J24" s="32">
        <f>IF(B24=0,"",IF(B24=F24,"OK",IF(B24&lt;&gt;F24,F24)))</f>
      </c>
      <c r="K24" s="33">
        <f>G24</f>
        <v>87</v>
      </c>
      <c r="L24" s="32">
        <f>IF(D24=0,"",IF(D24=H24,"OK",IF(D24&lt;&gt;H24,H24)))</f>
      </c>
      <c r="N24" s="43"/>
      <c r="O24" s="33">
        <f>S24</f>
        <v>63</v>
      </c>
      <c r="P24" s="43"/>
      <c r="R24" s="30">
        <f>S24-1</f>
        <v>62</v>
      </c>
      <c r="S24" s="33">
        <v>63</v>
      </c>
      <c r="T24" s="30">
        <f>S24+1</f>
        <v>64</v>
      </c>
      <c r="V24" s="32">
        <f>IF(N24=0,"",IF(N24=R24,"OK",IF(N24&lt;&gt;R24,R24)))</f>
      </c>
      <c r="W24" s="33">
        <f>S24</f>
        <v>63</v>
      </c>
      <c r="X24" s="32">
        <f>IF(P24=0,"",IF(P24=T24,"OK",IF(P24&lt;&gt;T24,T24)))</f>
      </c>
    </row>
    <row r="25" spans="3:24" ht="24" customHeight="1">
      <c r="C25" s="43"/>
      <c r="G25" s="30">
        <f>G24+10</f>
        <v>97</v>
      </c>
      <c r="J25" s="31"/>
      <c r="K25" s="32">
        <f>IF(C25=0,"",IF(C25=G25,"OK",IF(C25&lt;&gt;G25,G25)))</f>
      </c>
      <c r="L25" s="31"/>
      <c r="O25" s="43"/>
      <c r="S25" s="30">
        <f>S24+10</f>
        <v>73</v>
      </c>
      <c r="V25" s="31"/>
      <c r="W25" s="32">
        <f>IF(O25=0,"",IF(O25=S25,"OK",IF(O25&lt;&gt;S25,S25)))</f>
      </c>
      <c r="X25" s="31"/>
    </row>
    <row r="27" ht="15.75" thickBot="1"/>
    <row r="28" spans="10:15" ht="27" thickBot="1" thickTop="1">
      <c r="J28" s="34"/>
      <c r="K28" s="35"/>
      <c r="L28" s="36" t="s">
        <v>8</v>
      </c>
      <c r="M28" s="37">
        <f>COUNTIF(B7:X25,"OK")</f>
        <v>0</v>
      </c>
      <c r="N28" s="38" t="s">
        <v>9</v>
      </c>
      <c r="O28" s="39"/>
    </row>
    <row r="29" ht="15.75" thickTop="1"/>
  </sheetData>
  <sheetProtection password="A493" sheet="1" objects="1" scenarios="1"/>
  <mergeCells count="1">
    <mergeCell ref="C1:K1"/>
  </mergeCells>
  <conditionalFormatting sqref="K7 J8 K9 L8 W7 V8 W9 X8 K11 J12 K13 L12 W11 V12 W13 X12 K15 J16 K17 L16 W15 V16 W17 X16 K19 J20 K21 L20 W19 V20 W21 X20 K23 J24 K25 L24 W23 V24 W25 X24">
    <cfRule type="cellIs" priority="1" dxfId="1" operator="equal" stopIfTrue="1">
      <formula>"OK"</formula>
    </cfRule>
  </conditionalFormatting>
  <conditionalFormatting sqref="C7 B8 D8 C9 C11 C13 C15 C17 C19 C21 C23 C25 B24 B20 B16 B12 D12 D16 D20 D24 N24 N20 N16 N12 N8 P8 P12 P16 P20 P24 O7 O9 O11 O13 O15 O17 O19 O21 O23 O25">
    <cfRule type="cellIs" priority="2" dxfId="0" operator="notEqual" stopIfTrue="1">
      <formula>0</formula>
    </cfRule>
  </conditionalFormatting>
  <printOptions/>
  <pageMargins left="0.75" right="0.75" top="1" bottom="1" header="0.5" footer="0.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2"/>
  </sheetPr>
  <dimension ref="A1:X28"/>
  <sheetViews>
    <sheetView zoomScalePageLayoutView="0" workbookViewId="0" topLeftCell="A1">
      <selection activeCell="A1" sqref="A1"/>
    </sheetView>
  </sheetViews>
  <sheetFormatPr defaultColWidth="9.140625" defaultRowHeight="12.75"/>
  <cols>
    <col min="1" max="1" width="2.8515625" style="29" customWidth="1"/>
    <col min="2" max="4" width="5.7109375" style="29" customWidth="1"/>
    <col min="5" max="5" width="2.7109375" style="29" customWidth="1"/>
    <col min="6" max="8" width="5.7109375" style="29" hidden="1" customWidth="1"/>
    <col min="9" max="9" width="3.7109375" style="29" hidden="1" customWidth="1"/>
    <col min="10" max="12" width="5.7109375" style="29" customWidth="1"/>
    <col min="13" max="13" width="6.7109375" style="29" customWidth="1"/>
    <col min="14" max="16" width="5.7109375" style="29" customWidth="1"/>
    <col min="17" max="17" width="2.7109375" style="29" customWidth="1"/>
    <col min="18" max="20" width="5.7109375" style="29" hidden="1" customWidth="1"/>
    <col min="21" max="21" width="3.7109375" style="29" hidden="1" customWidth="1"/>
    <col min="22" max="24" width="5.7109375" style="29" customWidth="1"/>
    <col min="25" max="25" width="2.7109375" style="29" customWidth="1"/>
    <col min="26" max="16384" width="9.140625" style="29" customWidth="1"/>
  </cols>
  <sheetData>
    <row r="1" spans="1:24" ht="25.5" customHeight="1">
      <c r="A1" s="29" t="s">
        <v>7</v>
      </c>
      <c r="C1" s="48"/>
      <c r="D1" s="49"/>
      <c r="E1" s="49"/>
      <c r="F1" s="49"/>
      <c r="G1" s="49"/>
      <c r="H1" s="49"/>
      <c r="I1" s="49"/>
      <c r="J1" s="49"/>
      <c r="K1" s="50"/>
      <c r="X1" s="42">
        <v>12</v>
      </c>
    </row>
    <row r="2" ht="15"/>
    <row r="3" ht="15"/>
    <row r="4" ht="40.5" customHeight="1"/>
    <row r="5" ht="15.75">
      <c r="A5" s="41" t="s">
        <v>10</v>
      </c>
    </row>
    <row r="7" spans="3:24" ht="24" customHeight="1">
      <c r="C7" s="43"/>
      <c r="G7" s="30">
        <f>G8-10</f>
        <v>72</v>
      </c>
      <c r="J7" s="31"/>
      <c r="K7" s="32">
        <f>IF(C7=0,"",IF(C7=G7,"OK",IF(C7&lt;&gt;G7,G7)))</f>
      </c>
      <c r="L7" s="31"/>
      <c r="O7" s="43"/>
      <c r="S7" s="30">
        <f>S8-10</f>
        <v>6</v>
      </c>
      <c r="V7" s="31"/>
      <c r="W7" s="32">
        <f>IF(O7=0,"",IF(O7=S7,"OK",IF(O7&lt;&gt;S7,S7)))</f>
      </c>
      <c r="X7" s="31"/>
    </row>
    <row r="8" spans="2:24" ht="24" customHeight="1">
      <c r="B8" s="43"/>
      <c r="C8" s="33">
        <f>G8</f>
        <v>82</v>
      </c>
      <c r="D8" s="43"/>
      <c r="F8" s="30">
        <f>G8-1</f>
        <v>81</v>
      </c>
      <c r="G8" s="33">
        <v>82</v>
      </c>
      <c r="H8" s="30">
        <f>G8+1</f>
        <v>83</v>
      </c>
      <c r="J8" s="32">
        <f>IF(B8=0,"",IF(B8=F8,"OK",IF(B8&lt;&gt;F8,F8)))</f>
      </c>
      <c r="K8" s="33">
        <f>G8</f>
        <v>82</v>
      </c>
      <c r="L8" s="32">
        <f>IF(D8=0,"",IF(D8=H8,"OK",IF(D8&lt;&gt;H8,H8)))</f>
      </c>
      <c r="N8" s="43"/>
      <c r="O8" s="33">
        <f>S8</f>
        <v>16</v>
      </c>
      <c r="P8" s="43"/>
      <c r="R8" s="30">
        <f>S8-1</f>
        <v>15</v>
      </c>
      <c r="S8" s="33">
        <v>16</v>
      </c>
      <c r="T8" s="30">
        <f>S8+1</f>
        <v>17</v>
      </c>
      <c r="V8" s="32">
        <f>IF(N8=0,"",IF(N8=R8,"OK",IF(N8&lt;&gt;R8,R8)))</f>
      </c>
      <c r="W8" s="33">
        <f>S8</f>
        <v>16</v>
      </c>
      <c r="X8" s="32">
        <f>IF(P8=0,"",IF(P8=T8,"OK",IF(P8&lt;&gt;T8,T8)))</f>
      </c>
    </row>
    <row r="9" spans="3:24" ht="24" customHeight="1">
      <c r="C9" s="43"/>
      <c r="G9" s="30">
        <f>G8+10</f>
        <v>92</v>
      </c>
      <c r="J9" s="31"/>
      <c r="K9" s="32">
        <f>IF(C9=0,"",IF(C9=G9,"OK",IF(C9&lt;&gt;G9,G9)))</f>
      </c>
      <c r="L9" s="31"/>
      <c r="O9" s="43"/>
      <c r="S9" s="30">
        <f>S8+10</f>
        <v>26</v>
      </c>
      <c r="V9" s="31"/>
      <c r="W9" s="32">
        <f>IF(O9=0,"",IF(O9=S9,"OK",IF(O9&lt;&gt;S9,S9)))</f>
      </c>
      <c r="X9" s="31"/>
    </row>
    <row r="10" spans="10:24" ht="33.75" customHeight="1">
      <c r="J10" s="31"/>
      <c r="K10" s="31"/>
      <c r="L10" s="31"/>
      <c r="V10" s="31"/>
      <c r="W10" s="31"/>
      <c r="X10" s="31"/>
    </row>
    <row r="11" spans="3:24" ht="24" customHeight="1">
      <c r="C11" s="43"/>
      <c r="G11" s="30">
        <f>G12-10</f>
        <v>25</v>
      </c>
      <c r="J11" s="31"/>
      <c r="K11" s="32">
        <f>IF(C11=0,"",IF(C11=G11,"OK",IF(C11&lt;&gt;G11,G11)))</f>
      </c>
      <c r="L11" s="31"/>
      <c r="O11" s="43"/>
      <c r="S11" s="30">
        <f>S12-10</f>
        <v>57</v>
      </c>
      <c r="V11" s="31"/>
      <c r="W11" s="32">
        <f>IF(O11=0,"",IF(O11=S11,"OK",IF(O11&lt;&gt;S11,S11)))</f>
      </c>
      <c r="X11" s="31"/>
    </row>
    <row r="12" spans="2:24" ht="24" customHeight="1">
      <c r="B12" s="43"/>
      <c r="C12" s="33">
        <f>G12</f>
        <v>35</v>
      </c>
      <c r="D12" s="43"/>
      <c r="F12" s="30">
        <f>G12-1</f>
        <v>34</v>
      </c>
      <c r="G12" s="33">
        <v>35</v>
      </c>
      <c r="H12" s="30">
        <f>G12+1</f>
        <v>36</v>
      </c>
      <c r="J12" s="32">
        <f>IF(B12=0,"",IF(B12=F12,"OK",IF(B12&lt;&gt;F12,F12)))</f>
      </c>
      <c r="K12" s="33">
        <f>G12</f>
        <v>35</v>
      </c>
      <c r="L12" s="32">
        <f>IF(D12=0,"",IF(D12=H12,"OK",IF(D12&lt;&gt;H12,H12)))</f>
      </c>
      <c r="N12" s="43"/>
      <c r="O12" s="33">
        <f>S12</f>
        <v>67</v>
      </c>
      <c r="P12" s="43"/>
      <c r="R12" s="30">
        <f>S12-1</f>
        <v>66</v>
      </c>
      <c r="S12" s="33">
        <v>67</v>
      </c>
      <c r="T12" s="30">
        <f>S12+1</f>
        <v>68</v>
      </c>
      <c r="V12" s="32">
        <f>IF(N12=0,"",IF(N12=R12,"OK",IF(N12&lt;&gt;R12,R12)))</f>
      </c>
      <c r="W12" s="33">
        <f>S12</f>
        <v>67</v>
      </c>
      <c r="X12" s="32">
        <f>IF(P12=0,"",IF(P12=T12,"OK",IF(P12&lt;&gt;T12,T12)))</f>
      </c>
    </row>
    <row r="13" spans="3:24" ht="24" customHeight="1">
      <c r="C13" s="43"/>
      <c r="G13" s="30">
        <f>G12+10</f>
        <v>45</v>
      </c>
      <c r="J13" s="31"/>
      <c r="K13" s="32">
        <f>IF(C13=0,"",IF(C13=G13,"OK",IF(C13&lt;&gt;G13,G13)))</f>
      </c>
      <c r="L13" s="31"/>
      <c r="O13" s="43"/>
      <c r="S13" s="30">
        <f>S12+10</f>
        <v>77</v>
      </c>
      <c r="V13" s="31"/>
      <c r="W13" s="32">
        <f>IF(O13=0,"",IF(O13=S13,"OK",IF(O13&lt;&gt;S13,S13)))</f>
      </c>
      <c r="X13" s="31"/>
    </row>
    <row r="14" spans="10:24" ht="33.75" customHeight="1">
      <c r="J14" s="31"/>
      <c r="K14" s="31"/>
      <c r="L14" s="31"/>
      <c r="V14" s="31"/>
      <c r="W14" s="31"/>
      <c r="X14" s="31"/>
    </row>
    <row r="15" spans="3:24" ht="24" customHeight="1">
      <c r="C15" s="43"/>
      <c r="G15" s="30">
        <f>G16-10</f>
        <v>44</v>
      </c>
      <c r="J15" s="31"/>
      <c r="K15" s="32">
        <f>IF(C15=0,"",IF(C15=G15,"OK",IF(C15&lt;&gt;G15,G15)))</f>
      </c>
      <c r="L15" s="31"/>
      <c r="O15" s="43"/>
      <c r="S15" s="30">
        <f>S16-10</f>
        <v>38</v>
      </c>
      <c r="V15" s="31"/>
      <c r="W15" s="32">
        <f>IF(O15=0,"",IF(O15=S15,"OK",IF(O15&lt;&gt;S15,S15)))</f>
      </c>
      <c r="X15" s="31"/>
    </row>
    <row r="16" spans="2:24" ht="24" customHeight="1">
      <c r="B16" s="43"/>
      <c r="C16" s="33">
        <f>G16</f>
        <v>54</v>
      </c>
      <c r="D16" s="43"/>
      <c r="F16" s="30">
        <f>G16-1</f>
        <v>53</v>
      </c>
      <c r="G16" s="33">
        <v>54</v>
      </c>
      <c r="H16" s="30">
        <f>G16+1</f>
        <v>55</v>
      </c>
      <c r="J16" s="32">
        <f>IF(B16=0,"",IF(B16=F16,"OK",IF(B16&lt;&gt;F16,F16)))</f>
      </c>
      <c r="K16" s="33">
        <f>G16</f>
        <v>54</v>
      </c>
      <c r="L16" s="32">
        <f>IF(D16=0,"",IF(D16=H16,"OK",IF(D16&lt;&gt;H16,H16)))</f>
      </c>
      <c r="N16" s="43"/>
      <c r="O16" s="33">
        <f>S16</f>
        <v>48</v>
      </c>
      <c r="P16" s="43"/>
      <c r="R16" s="30">
        <f>S16-1</f>
        <v>47</v>
      </c>
      <c r="S16" s="33">
        <v>48</v>
      </c>
      <c r="T16" s="30">
        <f>S16+1</f>
        <v>49</v>
      </c>
      <c r="V16" s="32">
        <f>IF(N16=0,"",IF(N16=R16,"OK",IF(N16&lt;&gt;R16,R16)))</f>
      </c>
      <c r="W16" s="33">
        <f>S16</f>
        <v>48</v>
      </c>
      <c r="X16" s="32">
        <f>IF(P16=0,"",IF(P16=T16,"OK",IF(P16&lt;&gt;T16,T16)))</f>
      </c>
    </row>
    <row r="17" spans="3:24" ht="24" customHeight="1">
      <c r="C17" s="43"/>
      <c r="G17" s="30">
        <f>G16+10</f>
        <v>64</v>
      </c>
      <c r="J17" s="31"/>
      <c r="K17" s="32">
        <f>IF(C17=0,"",IF(C17=G17,"OK",IF(C17&lt;&gt;G17,G17)))</f>
      </c>
      <c r="L17" s="31"/>
      <c r="O17" s="43"/>
      <c r="S17" s="30">
        <f>S16+10</f>
        <v>58</v>
      </c>
      <c r="V17" s="31"/>
      <c r="W17" s="32">
        <f>IF(O17=0,"",IF(O17=S17,"OK",IF(O17&lt;&gt;S17,S17)))</f>
      </c>
      <c r="X17" s="31"/>
    </row>
    <row r="18" spans="10:24" ht="33.75" customHeight="1">
      <c r="J18" s="31"/>
      <c r="K18" s="31"/>
      <c r="L18" s="31"/>
      <c r="V18" s="31"/>
      <c r="W18" s="31"/>
      <c r="X18" s="31"/>
    </row>
    <row r="19" spans="3:24" ht="24" customHeight="1">
      <c r="C19" s="43"/>
      <c r="G19" s="30">
        <f>G20-10</f>
        <v>17</v>
      </c>
      <c r="J19" s="31"/>
      <c r="K19" s="32">
        <f>IF(C19=0,"",IF(C19=G19,"OK",IF(C19&lt;&gt;G19,G19)))</f>
      </c>
      <c r="L19" s="31"/>
      <c r="O19" s="43"/>
      <c r="S19" s="30">
        <f>S20-10</f>
        <v>79</v>
      </c>
      <c r="V19" s="31"/>
      <c r="W19" s="32">
        <f>IF(O19=0,"",IF(O19=S19,"OK",IF(O19&lt;&gt;S19,S19)))</f>
      </c>
      <c r="X19" s="31"/>
    </row>
    <row r="20" spans="2:24" ht="24" customHeight="1">
      <c r="B20" s="43"/>
      <c r="C20" s="33">
        <f>G20</f>
        <v>27</v>
      </c>
      <c r="D20" s="43"/>
      <c r="F20" s="30">
        <f>G20-1</f>
        <v>26</v>
      </c>
      <c r="G20" s="33">
        <v>27</v>
      </c>
      <c r="H20" s="30">
        <f>G20+1</f>
        <v>28</v>
      </c>
      <c r="J20" s="32">
        <f>IF(B20=0,"",IF(B20=F20,"OK",IF(B20&lt;&gt;F20,F20)))</f>
      </c>
      <c r="K20" s="33">
        <f>G20</f>
        <v>27</v>
      </c>
      <c r="L20" s="32">
        <f>IF(D20=0,"",IF(D20=H20,"OK",IF(D20&lt;&gt;H20,H20)))</f>
      </c>
      <c r="N20" s="43"/>
      <c r="O20" s="33">
        <f>S20</f>
        <v>89</v>
      </c>
      <c r="P20" s="43"/>
      <c r="R20" s="30">
        <f>S20-1</f>
        <v>88</v>
      </c>
      <c r="S20" s="33">
        <v>89</v>
      </c>
      <c r="T20" s="30">
        <f>S20+1</f>
        <v>90</v>
      </c>
      <c r="V20" s="32">
        <f>IF(N20=0,"",IF(N20=R20,"OK",IF(N20&lt;&gt;R20,R20)))</f>
      </c>
      <c r="W20" s="33">
        <f>S20</f>
        <v>89</v>
      </c>
      <c r="X20" s="32">
        <f>IF(P20=0,"",IF(P20=T20,"OK",IF(P20&lt;&gt;T20,T20)))</f>
      </c>
    </row>
    <row r="21" spans="3:24" ht="24" customHeight="1">
      <c r="C21" s="43"/>
      <c r="G21" s="30">
        <f>G20+10</f>
        <v>37</v>
      </c>
      <c r="J21" s="31"/>
      <c r="K21" s="32">
        <f>IF(C21=0,"",IF(C21=G21,"OK",IF(C21&lt;&gt;G21,G21)))</f>
      </c>
      <c r="L21" s="31"/>
      <c r="O21" s="43"/>
      <c r="S21" s="30">
        <f>S20+10</f>
        <v>99</v>
      </c>
      <c r="V21" s="31"/>
      <c r="W21" s="32">
        <f>IF(O21=0,"",IF(O21=S21,"OK",IF(O21&lt;&gt;S21,S21)))</f>
      </c>
      <c r="X21" s="31"/>
    </row>
    <row r="22" spans="10:24" ht="33.75" customHeight="1">
      <c r="J22" s="31"/>
      <c r="K22" s="31"/>
      <c r="L22" s="31"/>
      <c r="V22" s="31"/>
      <c r="W22" s="31"/>
      <c r="X22" s="31"/>
    </row>
    <row r="23" spans="3:24" ht="24" customHeight="1">
      <c r="C23" s="43"/>
      <c r="G23" s="30">
        <f>G24-10</f>
        <v>63</v>
      </c>
      <c r="J23" s="31"/>
      <c r="K23" s="32">
        <f>IF(C23=0,"",IF(C23=G23,"OK",IF(C23&lt;&gt;G23,G23)))</f>
      </c>
      <c r="L23" s="31"/>
      <c r="O23" s="43"/>
      <c r="S23" s="30">
        <f>S24-10</f>
        <v>12</v>
      </c>
      <c r="V23" s="31"/>
      <c r="W23" s="32">
        <f>IF(O23=0,"",IF(O23=S23,"OK",IF(O23&lt;&gt;S23,S23)))</f>
      </c>
      <c r="X23" s="31"/>
    </row>
    <row r="24" spans="2:24" ht="24" customHeight="1">
      <c r="B24" s="43"/>
      <c r="C24" s="33">
        <f>G24</f>
        <v>73</v>
      </c>
      <c r="D24" s="43"/>
      <c r="F24" s="30">
        <f>G24-1</f>
        <v>72</v>
      </c>
      <c r="G24" s="33">
        <v>73</v>
      </c>
      <c r="H24" s="30">
        <f>G24+1</f>
        <v>74</v>
      </c>
      <c r="J24" s="32">
        <f>IF(B24=0,"",IF(B24=F24,"OK",IF(B24&lt;&gt;F24,F24)))</f>
      </c>
      <c r="K24" s="33">
        <f>G24</f>
        <v>73</v>
      </c>
      <c r="L24" s="32">
        <f>IF(D24=0,"",IF(D24=H24,"OK",IF(D24&lt;&gt;H24,H24)))</f>
      </c>
      <c r="N24" s="43"/>
      <c r="O24" s="33">
        <f>S24</f>
        <v>22</v>
      </c>
      <c r="P24" s="43"/>
      <c r="R24" s="30">
        <f>S24-1</f>
        <v>21</v>
      </c>
      <c r="S24" s="33">
        <v>22</v>
      </c>
      <c r="T24" s="30">
        <f>S24+1</f>
        <v>23</v>
      </c>
      <c r="V24" s="32">
        <f>IF(N24=0,"",IF(N24=R24,"OK",IF(N24&lt;&gt;R24,R24)))</f>
      </c>
      <c r="W24" s="33">
        <f>S24</f>
        <v>22</v>
      </c>
      <c r="X24" s="32">
        <f>IF(P24=0,"",IF(P24=T24,"OK",IF(P24&lt;&gt;T24,T24)))</f>
      </c>
    </row>
    <row r="25" spans="3:24" ht="24" customHeight="1">
      <c r="C25" s="43"/>
      <c r="G25" s="30">
        <f>G24+10</f>
        <v>83</v>
      </c>
      <c r="J25" s="31"/>
      <c r="K25" s="32">
        <f>IF(C25=0,"",IF(C25=G25,"OK",IF(C25&lt;&gt;G25,G25)))</f>
      </c>
      <c r="L25" s="31"/>
      <c r="O25" s="43"/>
      <c r="S25" s="30">
        <f>S24+10</f>
        <v>32</v>
      </c>
      <c r="V25" s="31"/>
      <c r="W25" s="32">
        <f>IF(O25=0,"",IF(O25=S25,"OK",IF(O25&lt;&gt;S25,S25)))</f>
      </c>
      <c r="X25" s="31"/>
    </row>
    <row r="27" ht="15.75" thickBot="1"/>
    <row r="28" spans="10:15" ht="27" thickBot="1" thickTop="1">
      <c r="J28" s="34"/>
      <c r="K28" s="35"/>
      <c r="L28" s="36" t="s">
        <v>8</v>
      </c>
      <c r="M28" s="37">
        <f>COUNTIF(B7:X25,"OK")</f>
        <v>0</v>
      </c>
      <c r="N28" s="38" t="s">
        <v>9</v>
      </c>
      <c r="O28" s="39"/>
    </row>
    <row r="29" ht="15.75" thickTop="1"/>
  </sheetData>
  <sheetProtection password="A493" sheet="1" objects="1" scenarios="1"/>
  <mergeCells count="1">
    <mergeCell ref="C1:K1"/>
  </mergeCells>
  <conditionalFormatting sqref="K7 J8 K9 L8 W7 V8 W9 X8 K11 J12 K13 L12 W11 V12 W13 X12 K15 J16 K17 L16 W15 V16 W17 X16 K19 J20 K21 L20 W19 V20 W21 X20 K23 J24 K25 L24 W23 V24 W25 X24">
    <cfRule type="cellIs" priority="1" dxfId="1" operator="equal" stopIfTrue="1">
      <formula>"OK"</formula>
    </cfRule>
  </conditionalFormatting>
  <conditionalFormatting sqref="C7 C9 C11 C13 C15 C17 C19 C21 C23 C25 B24 B20 B16 B12 B8 D8 D12 D16 D20 D24 N24 N20 N16 N12 N8 O7 O9 O11 O13 O15 O17 O19 O21 O23 O25 P24 P20 P16 P12 P8">
    <cfRule type="cellIs" priority="2" dxfId="0" operator="notEqual" stopIfTrue="1">
      <formula>0</formula>
    </cfRule>
  </conditionalFormatting>
  <printOptions/>
  <pageMargins left="0.75" right="0.75" top="1" bottom="1" header="0.5" footer="0.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2"/>
  </sheetPr>
  <dimension ref="A1:X28"/>
  <sheetViews>
    <sheetView tabSelected="1" zoomScalePageLayoutView="0" workbookViewId="0" topLeftCell="A1">
      <selection activeCell="C7" sqref="C7"/>
    </sheetView>
  </sheetViews>
  <sheetFormatPr defaultColWidth="9.140625" defaultRowHeight="12.75"/>
  <cols>
    <col min="1" max="1" width="2.8515625" style="29" customWidth="1"/>
    <col min="2" max="4" width="5.7109375" style="29" customWidth="1"/>
    <col min="5" max="5" width="2.7109375" style="29" customWidth="1"/>
    <col min="6" max="8" width="5.7109375" style="29" hidden="1" customWidth="1"/>
    <col min="9" max="9" width="3.7109375" style="29" hidden="1" customWidth="1"/>
    <col min="10" max="12" width="5.7109375" style="29" customWidth="1"/>
    <col min="13" max="13" width="6.7109375" style="29" customWidth="1"/>
    <col min="14" max="16" width="5.7109375" style="29" customWidth="1"/>
    <col min="17" max="17" width="2.7109375" style="29" customWidth="1"/>
    <col min="18" max="20" width="5.7109375" style="29" hidden="1" customWidth="1"/>
    <col min="21" max="21" width="3.7109375" style="29" hidden="1" customWidth="1"/>
    <col min="22" max="24" width="5.7109375" style="29" customWidth="1"/>
    <col min="25" max="25" width="2.7109375" style="29" customWidth="1"/>
    <col min="26" max="16384" width="9.140625" style="29" customWidth="1"/>
  </cols>
  <sheetData>
    <row r="1" spans="1:24" ht="25.5" customHeight="1">
      <c r="A1" s="29" t="s">
        <v>7</v>
      </c>
      <c r="C1" s="48"/>
      <c r="D1" s="49"/>
      <c r="E1" s="49"/>
      <c r="F1" s="49"/>
      <c r="G1" s="49"/>
      <c r="H1" s="49"/>
      <c r="I1" s="49"/>
      <c r="J1" s="49"/>
      <c r="K1" s="50"/>
      <c r="X1" s="42">
        <v>13</v>
      </c>
    </row>
    <row r="2" ht="15"/>
    <row r="3" ht="15"/>
    <row r="4" ht="40.5" customHeight="1"/>
    <row r="5" ht="15.75">
      <c r="A5" s="41" t="s">
        <v>10</v>
      </c>
    </row>
    <row r="7" spans="3:24" ht="24" customHeight="1">
      <c r="C7" s="43"/>
      <c r="F7" s="31"/>
      <c r="G7" s="40">
        <v>2</v>
      </c>
      <c r="H7" s="31"/>
      <c r="J7" s="31"/>
      <c r="K7" s="32">
        <f>IF(C7=0,"",IF(C7=G7,"OK",IF(C7&lt;&gt;G7,G7)))</f>
      </c>
      <c r="L7" s="31"/>
      <c r="O7" s="43"/>
      <c r="R7" s="31"/>
      <c r="S7" s="40">
        <v>59</v>
      </c>
      <c r="T7" s="31"/>
      <c r="V7" s="31"/>
      <c r="W7" s="32">
        <f>IF(O7=0,"",IF(O7=S7,"OK",IF(O7&lt;&gt;S7,S7)))</f>
      </c>
      <c r="X7" s="31"/>
    </row>
    <row r="8" spans="2:24" ht="24" customHeight="1">
      <c r="B8" s="33">
        <v>11</v>
      </c>
      <c r="C8" s="43"/>
      <c r="D8" s="43"/>
      <c r="F8" s="33">
        <v>11</v>
      </c>
      <c r="G8" s="40">
        <v>12</v>
      </c>
      <c r="H8" s="40">
        <v>13</v>
      </c>
      <c r="J8" s="33">
        <v>11</v>
      </c>
      <c r="K8" s="32">
        <f>IF(C8=0,"",IF(C8=G8,"OK",IF(C8&lt;&gt;G8,G8)))</f>
      </c>
      <c r="L8" s="32">
        <f>IF(D8=0,"",IF(D8=H8,"OK",IF(D8&lt;&gt;H8,H8)))</f>
      </c>
      <c r="N8" s="43"/>
      <c r="O8" s="43"/>
      <c r="P8" s="33">
        <v>70</v>
      </c>
      <c r="R8" s="40">
        <v>68</v>
      </c>
      <c r="S8" s="30">
        <v>69</v>
      </c>
      <c r="T8" s="33">
        <v>70</v>
      </c>
      <c r="V8" s="32">
        <f>IF(N8=0,"",IF(N8=R8,"OK",IF(N8&lt;&gt;R8,R8)))</f>
      </c>
      <c r="W8" s="32">
        <f>IF(O8=0,"",IF(O8=S8,"OK",IF(O8&lt;&gt;S8,S8)))</f>
      </c>
      <c r="X8" s="33">
        <v>70</v>
      </c>
    </row>
    <row r="9" spans="3:24" ht="24" customHeight="1">
      <c r="C9" s="43"/>
      <c r="F9" s="31"/>
      <c r="G9" s="40">
        <v>22</v>
      </c>
      <c r="H9" s="31"/>
      <c r="J9" s="31"/>
      <c r="K9" s="32">
        <f>IF(C9=0,"",IF(C9=G9,"OK",IF(C9&lt;&gt;G9,G9)))</f>
      </c>
      <c r="L9" s="31"/>
      <c r="O9" s="43"/>
      <c r="R9" s="31"/>
      <c r="S9" s="40">
        <v>79</v>
      </c>
      <c r="T9" s="31"/>
      <c r="V9" s="31"/>
      <c r="W9" s="32">
        <f>IF(O9=0,"",IF(O9=S9,"OK",IF(O9&lt;&gt;S9,S9)))</f>
      </c>
      <c r="X9" s="31"/>
    </row>
    <row r="10" spans="6:24" ht="33.75" customHeight="1">
      <c r="F10" s="31"/>
      <c r="G10" s="31"/>
      <c r="H10" s="31"/>
      <c r="J10" s="31"/>
      <c r="K10" s="31"/>
      <c r="L10" s="31"/>
      <c r="R10" s="31"/>
      <c r="S10" s="31"/>
      <c r="T10" s="31"/>
      <c r="V10" s="31"/>
      <c r="W10" s="31"/>
      <c r="X10" s="31"/>
    </row>
    <row r="11" spans="3:24" ht="24" customHeight="1">
      <c r="C11" s="33">
        <v>8</v>
      </c>
      <c r="F11" s="31"/>
      <c r="G11" s="33">
        <v>8</v>
      </c>
      <c r="H11" s="31"/>
      <c r="J11" s="31"/>
      <c r="K11" s="33">
        <v>8</v>
      </c>
      <c r="L11" s="31"/>
      <c r="O11" s="33">
        <v>65</v>
      </c>
      <c r="R11" s="31"/>
      <c r="S11" s="33">
        <v>65</v>
      </c>
      <c r="T11" s="31"/>
      <c r="V11" s="31"/>
      <c r="W11" s="33">
        <v>65</v>
      </c>
      <c r="X11" s="31"/>
    </row>
    <row r="12" spans="2:24" ht="24" customHeight="1">
      <c r="B12" s="43"/>
      <c r="C12" s="43"/>
      <c r="D12" s="43"/>
      <c r="F12" s="40">
        <v>17</v>
      </c>
      <c r="G12" s="40">
        <v>18</v>
      </c>
      <c r="H12" s="40">
        <v>19</v>
      </c>
      <c r="J12" s="32">
        <f>IF(B12=0,"",IF(B12=F12,"OK",IF(B12&lt;&gt;F12,F12)))</f>
      </c>
      <c r="K12" s="32">
        <f>IF(C12=0,"",IF(C12=G12,"OK",IF(C12&lt;&gt;G12,G12)))</f>
      </c>
      <c r="L12" s="32">
        <f>IF(D12=0,"",IF(D12=H12,"OK",IF(D12&lt;&gt;H12,H12)))</f>
      </c>
      <c r="N12" s="43"/>
      <c r="O12" s="43"/>
      <c r="P12" s="43"/>
      <c r="R12" s="40">
        <v>74</v>
      </c>
      <c r="S12" s="30">
        <v>75</v>
      </c>
      <c r="T12" s="40">
        <v>76</v>
      </c>
      <c r="V12" s="32">
        <f>IF(N12=0,"",IF(N12=R12,"OK",IF(N12&lt;&gt;R12,R12)))</f>
      </c>
      <c r="W12" s="32">
        <f>IF(O12=0,"",IF(O12=S12,"OK",IF(O12&lt;&gt;S12,S12)))</f>
      </c>
      <c r="X12" s="32">
        <f>IF(P12=0,"",IF(P12=T12,"OK",IF(P12&lt;&gt;T12,T12)))</f>
      </c>
    </row>
    <row r="13" spans="3:24" ht="24" customHeight="1">
      <c r="C13" s="43"/>
      <c r="F13" s="31"/>
      <c r="G13" s="40">
        <v>28</v>
      </c>
      <c r="H13" s="31"/>
      <c r="J13" s="31"/>
      <c r="K13" s="32">
        <f>IF(C13=0,"",IF(C13=G13,"OK",IF(C13&lt;&gt;G13,G13)))</f>
      </c>
      <c r="L13" s="31"/>
      <c r="O13" s="43"/>
      <c r="R13" s="31"/>
      <c r="S13" s="40">
        <v>85</v>
      </c>
      <c r="T13" s="31"/>
      <c r="V13" s="31"/>
      <c r="W13" s="32">
        <f>IF(O13=0,"",IF(O13=S13,"OK",IF(O13&lt;&gt;S13,S13)))</f>
      </c>
      <c r="X13" s="31"/>
    </row>
    <row r="14" spans="6:24" ht="33.75" customHeight="1">
      <c r="F14" s="31"/>
      <c r="G14" s="31"/>
      <c r="H14" s="31"/>
      <c r="J14" s="31"/>
      <c r="K14" s="31"/>
      <c r="L14" s="31"/>
      <c r="R14" s="31"/>
      <c r="S14" s="31"/>
      <c r="T14" s="31"/>
      <c r="V14" s="31"/>
      <c r="W14" s="31"/>
      <c r="X14" s="31"/>
    </row>
    <row r="15" spans="3:24" ht="24" customHeight="1">
      <c r="C15" s="43"/>
      <c r="F15" s="31"/>
      <c r="G15" s="40">
        <v>73</v>
      </c>
      <c r="H15" s="31"/>
      <c r="J15" s="31"/>
      <c r="K15" s="32">
        <f>IF(C15=0,"",IF(C15=G15,"OK",IF(C15&lt;&gt;G15,G15)))</f>
      </c>
      <c r="L15" s="31"/>
      <c r="O15" s="43"/>
      <c r="R15" s="31"/>
      <c r="S15" s="40">
        <v>72</v>
      </c>
      <c r="T15" s="31"/>
      <c r="V15" s="31"/>
      <c r="W15" s="32">
        <f>IF(O15=0,"",IF(O15=S15,"OK",IF(O15&lt;&gt;S15,S15)))</f>
      </c>
      <c r="X15" s="31"/>
    </row>
    <row r="16" spans="2:24" ht="24" customHeight="1">
      <c r="B16" s="43"/>
      <c r="C16" s="43"/>
      <c r="D16" s="43"/>
      <c r="F16" s="40">
        <v>82</v>
      </c>
      <c r="G16" s="40">
        <v>83</v>
      </c>
      <c r="H16" s="40">
        <v>84</v>
      </c>
      <c r="J16" s="32">
        <f>IF(B16=0,"",IF(B16=F16,"OK",IF(B16&lt;&gt;F16,F16)))</f>
      </c>
      <c r="K16" s="32">
        <f>IF(C16=0,"",IF(C16=G16,"OK",IF(C16&lt;&gt;G16,G16)))</f>
      </c>
      <c r="L16" s="32">
        <f>IF(D16=0,"",IF(D16=H16,"OK",IF(D16&lt;&gt;H16,H16)))</f>
      </c>
      <c r="N16" s="33">
        <v>81</v>
      </c>
      <c r="O16" s="43"/>
      <c r="P16" s="43"/>
      <c r="R16" s="33">
        <v>81</v>
      </c>
      <c r="S16" s="30">
        <v>82</v>
      </c>
      <c r="T16" s="40">
        <v>83</v>
      </c>
      <c r="V16" s="33">
        <v>81</v>
      </c>
      <c r="W16" s="32">
        <f>IF(O16=0,"",IF(O16=S16,"OK",IF(O16&lt;&gt;S16,S16)))</f>
      </c>
      <c r="X16" s="32">
        <f>IF(P16=0,"",IF(P16=T16,"OK",IF(P16&lt;&gt;T16,T16)))</f>
      </c>
    </row>
    <row r="17" spans="3:24" ht="24" customHeight="1">
      <c r="C17" s="33">
        <v>93</v>
      </c>
      <c r="F17" s="31"/>
      <c r="G17" s="33">
        <v>93</v>
      </c>
      <c r="H17" s="31"/>
      <c r="J17" s="31"/>
      <c r="K17" s="33">
        <v>93</v>
      </c>
      <c r="L17" s="31"/>
      <c r="O17" s="43"/>
      <c r="R17" s="31"/>
      <c r="S17" s="40">
        <v>92</v>
      </c>
      <c r="T17" s="31"/>
      <c r="V17" s="31"/>
      <c r="W17" s="32">
        <f>IF(O17=0,"",IF(O17=S17,"OK",IF(O17&lt;&gt;S17,S17)))</f>
      </c>
      <c r="X17" s="31"/>
    </row>
    <row r="18" spans="6:24" ht="33.75" customHeight="1">
      <c r="F18" s="31"/>
      <c r="G18" s="31"/>
      <c r="H18" s="31"/>
      <c r="J18" s="31"/>
      <c r="K18" s="31"/>
      <c r="L18" s="31"/>
      <c r="R18" s="31"/>
      <c r="S18" s="31"/>
      <c r="T18" s="31"/>
      <c r="V18" s="31"/>
      <c r="W18" s="31"/>
      <c r="X18" s="31"/>
    </row>
    <row r="19" spans="3:24" ht="24" customHeight="1">
      <c r="C19" s="43"/>
      <c r="F19" s="31"/>
      <c r="G19" s="40">
        <v>19</v>
      </c>
      <c r="H19" s="31"/>
      <c r="J19" s="31"/>
      <c r="K19" s="32">
        <f>IF(C19=0,"",IF(C19=G19,"OK",IF(C19&lt;&gt;G19,G19)))</f>
      </c>
      <c r="L19" s="31"/>
      <c r="O19" s="43"/>
      <c r="R19" s="31"/>
      <c r="S19" s="40">
        <v>26</v>
      </c>
      <c r="T19" s="31"/>
      <c r="V19" s="31"/>
      <c r="W19" s="32">
        <f>IF(O19=0,"",IF(O19=S19,"OK",IF(O19&lt;&gt;S19,S19)))</f>
      </c>
      <c r="X19" s="31"/>
    </row>
    <row r="20" spans="2:24" ht="24" customHeight="1">
      <c r="B20" s="43"/>
      <c r="C20" s="43"/>
      <c r="D20" s="33">
        <v>30</v>
      </c>
      <c r="F20" s="40">
        <v>28</v>
      </c>
      <c r="G20" s="40">
        <v>29</v>
      </c>
      <c r="H20" s="33">
        <v>30</v>
      </c>
      <c r="J20" s="32">
        <f>IF(B20=0,"",IF(B20=F20,"OK",IF(B20&lt;&gt;F20,F20)))</f>
      </c>
      <c r="K20" s="32">
        <f>IF(C20=0,"",IF(C20=G20,"OK",IF(C20&lt;&gt;G20,G20)))</f>
      </c>
      <c r="L20" s="33">
        <v>30</v>
      </c>
      <c r="N20" s="43"/>
      <c r="O20" s="43"/>
      <c r="P20" s="43"/>
      <c r="R20" s="40">
        <v>35</v>
      </c>
      <c r="S20" s="30">
        <v>36</v>
      </c>
      <c r="T20" s="40">
        <v>37</v>
      </c>
      <c r="V20" s="32">
        <f>IF(N20=0,"",IF(N20=R20,"OK",IF(N20&lt;&gt;R20,R20)))</f>
      </c>
      <c r="W20" s="32">
        <f>IF(O20=0,"",IF(O20=S20,"OK",IF(O20&lt;&gt;S20,S20)))</f>
      </c>
      <c r="X20" s="32">
        <f>IF(P20=0,"",IF(P20=T20,"OK",IF(P20&lt;&gt;T20,T20)))</f>
      </c>
    </row>
    <row r="21" spans="3:24" ht="24" customHeight="1">
      <c r="C21" s="43"/>
      <c r="F21" s="31"/>
      <c r="G21" s="40">
        <v>39</v>
      </c>
      <c r="H21" s="31"/>
      <c r="J21" s="31"/>
      <c r="K21" s="32">
        <f>IF(C21=0,"",IF(C21=G21,"OK",IF(C21&lt;&gt;G21,G21)))</f>
      </c>
      <c r="L21" s="31"/>
      <c r="O21" s="33">
        <v>46</v>
      </c>
      <c r="R21" s="31"/>
      <c r="S21" s="33">
        <v>46</v>
      </c>
      <c r="T21" s="31"/>
      <c r="V21" s="31"/>
      <c r="W21" s="33">
        <v>46</v>
      </c>
      <c r="X21" s="31"/>
    </row>
    <row r="22" spans="6:24" ht="33.75" customHeight="1">
      <c r="F22" s="31"/>
      <c r="G22" s="31"/>
      <c r="H22" s="31"/>
      <c r="J22" s="31"/>
      <c r="K22" s="31"/>
      <c r="L22" s="31"/>
      <c r="R22" s="31"/>
      <c r="S22" s="31"/>
      <c r="T22" s="31"/>
      <c r="V22" s="31"/>
      <c r="W22" s="31"/>
      <c r="X22" s="31"/>
    </row>
    <row r="23" spans="3:24" ht="24" customHeight="1">
      <c r="C23" s="33">
        <v>4</v>
      </c>
      <c r="F23" s="31"/>
      <c r="G23" s="33">
        <v>4</v>
      </c>
      <c r="H23" s="31"/>
      <c r="J23" s="31"/>
      <c r="K23" s="33">
        <v>4</v>
      </c>
      <c r="L23" s="31"/>
      <c r="O23" s="43"/>
      <c r="R23" s="31"/>
      <c r="S23" s="40">
        <v>77</v>
      </c>
      <c r="T23" s="31"/>
      <c r="V23" s="31"/>
      <c r="W23" s="32">
        <f>IF(O23=0,"",IF(O23=S23,"OK",IF(O23&lt;&gt;S23,S23)))</f>
      </c>
      <c r="X23" s="31"/>
    </row>
    <row r="24" spans="2:24" ht="24" customHeight="1">
      <c r="B24" s="43"/>
      <c r="C24" s="43"/>
      <c r="D24" s="43"/>
      <c r="F24" s="40">
        <v>13</v>
      </c>
      <c r="G24" s="40">
        <v>14</v>
      </c>
      <c r="H24" s="40">
        <v>15</v>
      </c>
      <c r="J24" s="32">
        <f>IF(B24=0,"",IF(B24=F24,"OK",IF(B24&lt;&gt;F24,F24)))</f>
      </c>
      <c r="K24" s="32">
        <f>IF(C24=0,"",IF(C24=G24,"OK",IF(C24&lt;&gt;G24,G24)))</f>
      </c>
      <c r="L24" s="32">
        <f>IF(D24=0,"",IF(D24=H24,"OK",IF(D24&lt;&gt;H24,H24)))</f>
      </c>
      <c r="N24" s="43"/>
      <c r="O24" s="43"/>
      <c r="P24" s="43"/>
      <c r="R24" s="40">
        <v>86</v>
      </c>
      <c r="S24" s="30">
        <v>87</v>
      </c>
      <c r="T24" s="40">
        <v>88</v>
      </c>
      <c r="V24" s="32">
        <f>IF(N24=0,"",IF(N24=R24,"OK",IF(N24&lt;&gt;R24,R24)))</f>
      </c>
      <c r="W24" s="32">
        <f>IF(O24=0,"",IF(O24=S24,"OK",IF(O24&lt;&gt;S24,S24)))</f>
      </c>
      <c r="X24" s="32">
        <f>IF(P24=0,"",IF(P24=T24,"OK",IF(P24&lt;&gt;T24,T24)))</f>
      </c>
    </row>
    <row r="25" spans="3:24" ht="24" customHeight="1">
      <c r="C25" s="43"/>
      <c r="F25" s="31"/>
      <c r="G25" s="40">
        <v>24</v>
      </c>
      <c r="H25" s="31"/>
      <c r="J25" s="31"/>
      <c r="K25" s="32">
        <f>IF(C25=0,"",IF(C25=G25,"OK",IF(C25&lt;&gt;G25,G25)))</f>
      </c>
      <c r="L25" s="31"/>
      <c r="O25" s="33">
        <v>97</v>
      </c>
      <c r="R25" s="31"/>
      <c r="S25" s="33">
        <v>97</v>
      </c>
      <c r="T25" s="31"/>
      <c r="V25" s="31"/>
      <c r="W25" s="33">
        <v>97</v>
      </c>
      <c r="X25" s="31"/>
    </row>
    <row r="27" ht="15.75" thickBot="1"/>
    <row r="28" spans="10:15" ht="27" thickBot="1" thickTop="1">
      <c r="J28" s="34"/>
      <c r="K28" s="35"/>
      <c r="L28" s="36" t="s">
        <v>8</v>
      </c>
      <c r="M28" s="37">
        <f>COUNTIF(B7:X25,"OK")</f>
        <v>0</v>
      </c>
      <c r="N28" s="38" t="s">
        <v>9</v>
      </c>
      <c r="O28" s="39"/>
    </row>
    <row r="29" ht="15.75" thickTop="1"/>
  </sheetData>
  <sheetProtection password="A493" sheet="1" objects="1" scenarios="1"/>
  <mergeCells count="1">
    <mergeCell ref="C1:K1"/>
  </mergeCells>
  <conditionalFormatting sqref="K7 X24 K9 V8 K25 K13 W13 K15 V24 W15 W17 J20 W19 K8:L8 J12:L12 J16:L16 K19:K21 J24:L24 W23:W24 V20:X20 W16:X16 V12:X12 W7:W9">
    <cfRule type="cellIs" priority="1" dxfId="1" operator="equal" stopIfTrue="1">
      <formula>"OK"</formula>
    </cfRule>
  </conditionalFormatting>
  <conditionalFormatting sqref="C7:C9 C12:C13 C15:C16 C19:C21 C24:C25 B24 B20 B16 B12 D8 D12 D16 D24 N24 N20 N8 O7:O9 O13 O15:O17 O19:O20 O23:O24 P24 P20 P16 N12:P12">
    <cfRule type="cellIs" priority="2" dxfId="0" operator="notEqual" stopIfTrue="1">
      <formula>0</formula>
    </cfRule>
  </conditionalFormatting>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4"/>
  </sheetPr>
  <dimension ref="A1:O21"/>
  <sheetViews>
    <sheetView zoomScalePageLayoutView="0"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2</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c r="E10" s="7"/>
      <c r="F10" s="8"/>
      <c r="G10" s="6"/>
      <c r="H10" s="7" t="s">
        <v>6</v>
      </c>
      <c r="I10" s="7"/>
      <c r="J10" s="7"/>
      <c r="K10" s="8"/>
      <c r="M10" s="9">
        <v>7</v>
      </c>
      <c r="N10" s="24"/>
      <c r="O10" s="10">
        <f aca="true" t="shared" si="0" ref="O10:O19">IF(N10=0,"",IF(N10=M10,"goed zo",IF(N10&lt;&gt;M10,M10)))</f>
      </c>
    </row>
    <row r="11" spans="2:15" ht="26.25" customHeight="1" thickBot="1">
      <c r="B11" s="11"/>
      <c r="C11" s="12" t="s">
        <v>6</v>
      </c>
      <c r="D11" s="12"/>
      <c r="E11" s="12"/>
      <c r="F11" s="13"/>
      <c r="G11" s="11"/>
      <c r="H11" s="12"/>
      <c r="I11" s="12"/>
      <c r="J11" s="12"/>
      <c r="K11" s="13"/>
      <c r="M11" s="9">
        <v>12</v>
      </c>
      <c r="N11" s="25"/>
      <c r="O11" s="10">
        <f t="shared" si="0"/>
      </c>
    </row>
    <row r="12" spans="2:15" ht="26.25" customHeight="1" thickBot="1">
      <c r="B12" s="11"/>
      <c r="C12" s="12"/>
      <c r="D12" s="12"/>
      <c r="E12" s="12" t="s">
        <v>6</v>
      </c>
      <c r="F12" s="13"/>
      <c r="G12" s="11"/>
      <c r="H12" s="12"/>
      <c r="I12" s="12"/>
      <c r="J12" s="12"/>
      <c r="K12" s="13"/>
      <c r="M12" s="9">
        <v>24</v>
      </c>
      <c r="N12" s="25"/>
      <c r="O12" s="10">
        <f t="shared" si="0"/>
      </c>
    </row>
    <row r="13" spans="2:15" ht="26.25" customHeight="1" thickBot="1">
      <c r="B13" s="11"/>
      <c r="C13" s="12"/>
      <c r="D13" s="12"/>
      <c r="E13" s="12"/>
      <c r="F13" s="13"/>
      <c r="G13" s="11"/>
      <c r="H13" s="12"/>
      <c r="I13" s="12" t="s">
        <v>6</v>
      </c>
      <c r="J13" s="12"/>
      <c r="K13" s="13"/>
      <c r="M13" s="9">
        <v>38</v>
      </c>
      <c r="N13" s="25"/>
      <c r="O13" s="10">
        <f t="shared" si="0"/>
      </c>
    </row>
    <row r="14" spans="2:15" ht="26.25" customHeight="1" thickBot="1">
      <c r="B14" s="15"/>
      <c r="C14" s="16"/>
      <c r="D14" s="16" t="s">
        <v>6</v>
      </c>
      <c r="E14" s="16"/>
      <c r="F14" s="17"/>
      <c r="G14" s="15"/>
      <c r="H14" s="16"/>
      <c r="I14" s="16"/>
      <c r="J14" s="16"/>
      <c r="K14" s="17"/>
      <c r="M14" s="9">
        <v>43</v>
      </c>
      <c r="N14" s="25"/>
      <c r="O14" s="10">
        <f t="shared" si="0"/>
      </c>
    </row>
    <row r="15" spans="2:15" ht="26.25" customHeight="1" thickBot="1">
      <c r="B15" s="6" t="s">
        <v>6</v>
      </c>
      <c r="C15" s="7"/>
      <c r="D15" s="7"/>
      <c r="E15" s="7"/>
      <c r="F15" s="8"/>
      <c r="G15" s="18"/>
      <c r="H15" s="19"/>
      <c r="I15" s="19"/>
      <c r="J15" s="19"/>
      <c r="K15" s="20"/>
      <c r="M15" s="9">
        <v>51</v>
      </c>
      <c r="N15" s="25"/>
      <c r="O15" s="10">
        <f t="shared" si="0"/>
      </c>
    </row>
    <row r="16" spans="2:15" ht="26.25" customHeight="1" thickBot="1">
      <c r="B16" s="11"/>
      <c r="C16" s="12"/>
      <c r="D16" s="12"/>
      <c r="E16" s="12"/>
      <c r="F16" s="13"/>
      <c r="G16" s="21"/>
      <c r="H16" s="12"/>
      <c r="I16" s="12"/>
      <c r="J16" s="12"/>
      <c r="K16" s="13" t="s">
        <v>6</v>
      </c>
      <c r="M16" s="9">
        <v>70</v>
      </c>
      <c r="N16" s="25"/>
      <c r="O16" s="10">
        <f t="shared" si="0"/>
      </c>
    </row>
    <row r="17" spans="2:15" ht="26.25" customHeight="1" thickBot="1">
      <c r="B17" s="11"/>
      <c r="C17" s="12"/>
      <c r="D17" s="12"/>
      <c r="E17" s="12"/>
      <c r="F17" s="13"/>
      <c r="G17" s="21" t="s">
        <v>6</v>
      </c>
      <c r="H17" s="12"/>
      <c r="I17" s="12"/>
      <c r="J17" s="12"/>
      <c r="K17" s="13"/>
      <c r="M17" s="9">
        <v>76</v>
      </c>
      <c r="N17" s="25"/>
      <c r="O17" s="10">
        <f t="shared" si="0"/>
      </c>
    </row>
    <row r="18" spans="2:15" ht="26.25" customHeight="1" thickBot="1">
      <c r="B18" s="11"/>
      <c r="C18" s="12"/>
      <c r="D18" s="12"/>
      <c r="E18" s="12"/>
      <c r="F18" s="13"/>
      <c r="G18" s="21"/>
      <c r="H18" s="12"/>
      <c r="I18" s="12"/>
      <c r="J18" s="12" t="s">
        <v>6</v>
      </c>
      <c r="K18" s="13"/>
      <c r="M18" s="9">
        <v>89</v>
      </c>
      <c r="N18" s="25"/>
      <c r="O18" s="10">
        <f t="shared" si="0"/>
      </c>
    </row>
    <row r="19" spans="2:15" ht="26.25" customHeight="1" thickBot="1">
      <c r="B19" s="15"/>
      <c r="C19" s="16"/>
      <c r="D19" s="16"/>
      <c r="E19" s="16"/>
      <c r="F19" s="17" t="s">
        <v>6</v>
      </c>
      <c r="G19" s="22"/>
      <c r="H19" s="16"/>
      <c r="I19" s="16"/>
      <c r="J19" s="16"/>
      <c r="K19" s="17"/>
      <c r="M19" s="9">
        <v>95</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6" operator="equal" stopIfTrue="1">
      <formula>"goed zo"</formula>
    </cfRule>
  </conditionalFormatting>
  <printOptions/>
  <pageMargins left="0.81" right="0.69"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4"/>
  </sheetPr>
  <dimension ref="A1:O21"/>
  <sheetViews>
    <sheetView zoomScalePageLayoutView="0"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3</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c r="E10" s="7"/>
      <c r="F10" s="8" t="s">
        <v>6</v>
      </c>
      <c r="G10" s="6"/>
      <c r="H10" s="7"/>
      <c r="I10" s="7"/>
      <c r="J10" s="7"/>
      <c r="K10" s="8"/>
      <c r="M10" s="9">
        <v>5</v>
      </c>
      <c r="N10" s="24"/>
      <c r="O10" s="10">
        <f aca="true" t="shared" si="0" ref="O10:O19">IF(N10=0,"",IF(N10=M10,"goed zo",IF(N10&lt;&gt;M10,M10)))</f>
      </c>
    </row>
    <row r="11" spans="2:15" ht="26.25" customHeight="1" thickBot="1">
      <c r="B11" s="11"/>
      <c r="C11" s="12"/>
      <c r="D11" s="12"/>
      <c r="E11" s="12"/>
      <c r="F11" s="13"/>
      <c r="G11" s="11" t="s">
        <v>6</v>
      </c>
      <c r="H11" s="12"/>
      <c r="I11" s="12"/>
      <c r="J11" s="12"/>
      <c r="K11" s="13"/>
      <c r="M11" s="9">
        <v>16</v>
      </c>
      <c r="N11" s="25"/>
      <c r="O11" s="10">
        <f t="shared" si="0"/>
      </c>
    </row>
    <row r="12" spans="2:15" ht="26.25" customHeight="1" thickBot="1">
      <c r="B12" s="11"/>
      <c r="C12" s="12"/>
      <c r="D12" s="12"/>
      <c r="E12" s="12"/>
      <c r="F12" s="13" t="s">
        <v>6</v>
      </c>
      <c r="G12" s="11"/>
      <c r="H12" s="12"/>
      <c r="I12" s="12"/>
      <c r="J12" s="12"/>
      <c r="K12" s="13"/>
      <c r="M12" s="9">
        <v>25</v>
      </c>
      <c r="N12" s="25"/>
      <c r="O12" s="10">
        <f t="shared" si="0"/>
      </c>
    </row>
    <row r="13" spans="2:15" ht="26.25" customHeight="1" thickBot="1">
      <c r="B13" s="11"/>
      <c r="C13" s="12"/>
      <c r="D13" s="12"/>
      <c r="E13" s="12"/>
      <c r="F13" s="13"/>
      <c r="G13" s="11" t="s">
        <v>6</v>
      </c>
      <c r="H13" s="12"/>
      <c r="I13" s="12"/>
      <c r="J13" s="12"/>
      <c r="K13" s="13"/>
      <c r="M13" s="9">
        <v>36</v>
      </c>
      <c r="N13" s="25"/>
      <c r="O13" s="10">
        <f t="shared" si="0"/>
      </c>
    </row>
    <row r="14" spans="2:15" ht="26.25" customHeight="1" thickBot="1">
      <c r="B14" s="15"/>
      <c r="C14" s="16"/>
      <c r="D14" s="16"/>
      <c r="E14" s="16"/>
      <c r="F14" s="17" t="s">
        <v>6</v>
      </c>
      <c r="G14" s="15"/>
      <c r="H14" s="16"/>
      <c r="I14" s="16"/>
      <c r="J14" s="16"/>
      <c r="K14" s="17"/>
      <c r="M14" s="9">
        <v>45</v>
      </c>
      <c r="N14" s="25"/>
      <c r="O14" s="10">
        <f t="shared" si="0"/>
      </c>
    </row>
    <row r="15" spans="2:15" ht="26.25" customHeight="1" thickBot="1">
      <c r="B15" s="6"/>
      <c r="C15" s="7"/>
      <c r="D15" s="7"/>
      <c r="E15" s="7"/>
      <c r="F15" s="8"/>
      <c r="G15" s="18" t="s">
        <v>6</v>
      </c>
      <c r="H15" s="19"/>
      <c r="I15" s="19"/>
      <c r="J15" s="19"/>
      <c r="K15" s="20"/>
      <c r="M15" s="9">
        <v>56</v>
      </c>
      <c r="N15" s="25"/>
      <c r="O15" s="10">
        <f t="shared" si="0"/>
      </c>
    </row>
    <row r="16" spans="2:15" ht="26.25" customHeight="1" thickBot="1">
      <c r="B16" s="11"/>
      <c r="C16" s="12"/>
      <c r="D16" s="12"/>
      <c r="E16" s="12"/>
      <c r="F16" s="13" t="s">
        <v>6</v>
      </c>
      <c r="G16" s="21"/>
      <c r="H16" s="12"/>
      <c r="I16" s="12"/>
      <c r="J16" s="12"/>
      <c r="K16" s="13"/>
      <c r="M16" s="9">
        <v>65</v>
      </c>
      <c r="N16" s="25"/>
      <c r="O16" s="10">
        <f t="shared" si="0"/>
      </c>
    </row>
    <row r="17" spans="2:15" ht="26.25" customHeight="1" thickBot="1">
      <c r="B17" s="11"/>
      <c r="C17" s="12"/>
      <c r="D17" s="12"/>
      <c r="E17" s="12"/>
      <c r="F17" s="13"/>
      <c r="G17" s="21" t="s">
        <v>6</v>
      </c>
      <c r="H17" s="12"/>
      <c r="I17" s="12"/>
      <c r="J17" s="12"/>
      <c r="K17" s="13"/>
      <c r="M17" s="9">
        <v>76</v>
      </c>
      <c r="N17" s="25"/>
      <c r="O17" s="10">
        <f t="shared" si="0"/>
      </c>
    </row>
    <row r="18" spans="2:15" ht="26.25" customHeight="1" thickBot="1">
      <c r="B18" s="11"/>
      <c r="C18" s="12"/>
      <c r="D18" s="12"/>
      <c r="E18" s="12"/>
      <c r="F18" s="13" t="s">
        <v>6</v>
      </c>
      <c r="G18" s="21"/>
      <c r="H18" s="12"/>
      <c r="I18" s="12"/>
      <c r="J18" s="12"/>
      <c r="K18" s="13"/>
      <c r="M18" s="9">
        <v>85</v>
      </c>
      <c r="N18" s="25"/>
      <c r="O18" s="10">
        <f t="shared" si="0"/>
      </c>
    </row>
    <row r="19" spans="2:15" ht="26.25" customHeight="1" thickBot="1">
      <c r="B19" s="15"/>
      <c r="C19" s="16"/>
      <c r="D19" s="16"/>
      <c r="E19" s="16"/>
      <c r="F19" s="17"/>
      <c r="G19" s="22" t="s">
        <v>6</v>
      </c>
      <c r="H19" s="16"/>
      <c r="I19" s="16"/>
      <c r="J19" s="16"/>
      <c r="K19" s="17"/>
      <c r="M19" s="9">
        <v>96</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6" operator="equal" stopIfTrue="1">
      <formula>"goed zo"</formula>
    </cfRule>
  </conditionalFormatting>
  <printOptions/>
  <pageMargins left="0.81" right="0.69" top="1" bottom="1"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4"/>
  </sheetPr>
  <dimension ref="A1:O21"/>
  <sheetViews>
    <sheetView zoomScalePageLayoutView="0"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4</v>
      </c>
    </row>
    <row r="2" ht="19.5">
      <c r="O2" s="47"/>
    </row>
    <row r="3" ht="19.5"/>
    <row r="4" ht="19.5"/>
    <row r="5" ht="19.5"/>
    <row r="6" ht="19.5"/>
    <row r="8" spans="1:14" ht="42.75" customHeight="1">
      <c r="A8" s="3" t="s">
        <v>1</v>
      </c>
      <c r="N8" s="4" t="s">
        <v>2</v>
      </c>
    </row>
    <row r="9" ht="20.25" thickBot="1">
      <c r="N9" s="5" t="s">
        <v>5</v>
      </c>
    </row>
    <row r="10" spans="2:15" ht="26.25" customHeight="1" thickBot="1">
      <c r="B10" s="6" t="s">
        <v>6</v>
      </c>
      <c r="C10" s="7"/>
      <c r="D10" s="7"/>
      <c r="E10" s="7"/>
      <c r="F10" s="8"/>
      <c r="G10" s="6"/>
      <c r="H10" s="7"/>
      <c r="I10" s="7"/>
      <c r="J10" s="7"/>
      <c r="K10" s="8"/>
      <c r="M10" s="9">
        <v>1</v>
      </c>
      <c r="N10" s="24"/>
      <c r="O10" s="10">
        <f aca="true" t="shared" si="0" ref="O10:O19">IF(N10=0,"",IF(N10=M10,"goed zo",IF(N10&lt;&gt;M10,M10)))</f>
      </c>
    </row>
    <row r="11" spans="2:15" ht="26.25" customHeight="1" thickBot="1">
      <c r="B11" s="11"/>
      <c r="C11" s="12" t="s">
        <v>6</v>
      </c>
      <c r="D11" s="12"/>
      <c r="E11" s="12"/>
      <c r="F11" s="13"/>
      <c r="G11" s="11"/>
      <c r="H11" s="12"/>
      <c r="I11" s="12"/>
      <c r="J11" s="12"/>
      <c r="K11" s="13"/>
      <c r="M11" s="9">
        <v>12</v>
      </c>
      <c r="N11" s="25"/>
      <c r="O11" s="10">
        <f t="shared" si="0"/>
      </c>
    </row>
    <row r="12" spans="2:15" ht="26.25" customHeight="1" thickBot="1">
      <c r="B12" s="11"/>
      <c r="C12" s="12"/>
      <c r="D12" s="12" t="s">
        <v>6</v>
      </c>
      <c r="E12" s="12"/>
      <c r="F12" s="13"/>
      <c r="G12" s="11"/>
      <c r="H12" s="12"/>
      <c r="I12" s="12"/>
      <c r="J12" s="12"/>
      <c r="K12" s="13"/>
      <c r="M12" s="9">
        <v>23</v>
      </c>
      <c r="N12" s="25"/>
      <c r="O12" s="10">
        <f t="shared" si="0"/>
      </c>
    </row>
    <row r="13" spans="2:15" ht="26.25" customHeight="1" thickBot="1">
      <c r="B13" s="11"/>
      <c r="C13" s="12"/>
      <c r="D13" s="12"/>
      <c r="E13" s="12" t="s">
        <v>6</v>
      </c>
      <c r="F13" s="13"/>
      <c r="G13" s="11"/>
      <c r="H13" s="12"/>
      <c r="I13" s="12"/>
      <c r="J13" s="12"/>
      <c r="K13" s="13"/>
      <c r="M13" s="9">
        <v>34</v>
      </c>
      <c r="N13" s="25"/>
      <c r="O13" s="10">
        <f t="shared" si="0"/>
      </c>
    </row>
    <row r="14" spans="2:15" ht="26.25" customHeight="1" thickBot="1">
      <c r="B14" s="15"/>
      <c r="C14" s="16"/>
      <c r="D14" s="16"/>
      <c r="E14" s="16"/>
      <c r="F14" s="17" t="s">
        <v>6</v>
      </c>
      <c r="G14" s="15"/>
      <c r="H14" s="16"/>
      <c r="I14" s="16"/>
      <c r="J14" s="16"/>
      <c r="K14" s="17"/>
      <c r="M14" s="9">
        <v>45</v>
      </c>
      <c r="N14" s="25"/>
      <c r="O14" s="10">
        <f t="shared" si="0"/>
      </c>
    </row>
    <row r="15" spans="2:15" ht="26.25" customHeight="1" thickBot="1">
      <c r="B15" s="6"/>
      <c r="C15" s="7"/>
      <c r="D15" s="7"/>
      <c r="E15" s="7"/>
      <c r="F15" s="8"/>
      <c r="G15" s="18" t="s">
        <v>6</v>
      </c>
      <c r="H15" s="19"/>
      <c r="I15" s="19"/>
      <c r="J15" s="19"/>
      <c r="K15" s="20"/>
      <c r="M15" s="9">
        <v>56</v>
      </c>
      <c r="N15" s="25"/>
      <c r="O15" s="10">
        <f t="shared" si="0"/>
      </c>
    </row>
    <row r="16" spans="2:15" ht="26.25" customHeight="1" thickBot="1">
      <c r="B16" s="11"/>
      <c r="C16" s="12"/>
      <c r="D16" s="12"/>
      <c r="E16" s="12"/>
      <c r="F16" s="13"/>
      <c r="G16" s="21"/>
      <c r="H16" s="12" t="s">
        <v>6</v>
      </c>
      <c r="I16" s="12"/>
      <c r="J16" s="12"/>
      <c r="K16" s="13"/>
      <c r="M16" s="9">
        <v>67</v>
      </c>
      <c r="N16" s="25"/>
      <c r="O16" s="10">
        <f t="shared" si="0"/>
      </c>
    </row>
    <row r="17" spans="2:15" ht="26.25" customHeight="1" thickBot="1">
      <c r="B17" s="11"/>
      <c r="C17" s="12"/>
      <c r="D17" s="12"/>
      <c r="E17" s="12"/>
      <c r="F17" s="13"/>
      <c r="G17" s="21"/>
      <c r="H17" s="12"/>
      <c r="I17" s="12" t="s">
        <v>6</v>
      </c>
      <c r="J17" s="12"/>
      <c r="K17" s="13"/>
      <c r="M17" s="9">
        <v>78</v>
      </c>
      <c r="N17" s="25"/>
      <c r="O17" s="10">
        <f t="shared" si="0"/>
      </c>
    </row>
    <row r="18" spans="2:15" ht="26.25" customHeight="1" thickBot="1">
      <c r="B18" s="11"/>
      <c r="C18" s="12"/>
      <c r="D18" s="12"/>
      <c r="E18" s="12"/>
      <c r="F18" s="13"/>
      <c r="G18" s="21"/>
      <c r="H18" s="12"/>
      <c r="I18" s="12"/>
      <c r="J18" s="12" t="s">
        <v>6</v>
      </c>
      <c r="K18" s="13"/>
      <c r="M18" s="9">
        <v>89</v>
      </c>
      <c r="N18" s="25"/>
      <c r="O18" s="10">
        <f t="shared" si="0"/>
      </c>
    </row>
    <row r="19" spans="2:15" ht="26.25" customHeight="1" thickBot="1">
      <c r="B19" s="15"/>
      <c r="C19" s="16"/>
      <c r="D19" s="16"/>
      <c r="E19" s="16"/>
      <c r="F19" s="17"/>
      <c r="G19" s="22"/>
      <c r="H19" s="16"/>
      <c r="I19" s="16"/>
      <c r="J19" s="16"/>
      <c r="K19" s="17" t="s">
        <v>6</v>
      </c>
      <c r="M19" s="9">
        <v>100</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6" operator="equal" stopIfTrue="1">
      <formula>"goed zo"</formula>
    </cfRule>
  </conditionalFormatting>
  <printOptions/>
  <pageMargins left="0.81" right="0.69"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1:O21"/>
  <sheetViews>
    <sheetView zoomScalePageLayoutView="0"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5</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t="s">
        <v>6</v>
      </c>
      <c r="E10" s="7"/>
      <c r="F10" s="8"/>
      <c r="G10" s="6"/>
      <c r="H10" s="7"/>
      <c r="I10" s="7"/>
      <c r="J10" s="7"/>
      <c r="K10" s="8"/>
      <c r="M10" s="9">
        <v>3</v>
      </c>
      <c r="N10" s="24"/>
      <c r="O10" s="10">
        <f aca="true" t="shared" si="0" ref="O10:O19">IF(N10=0,"",IF(N10=M10,"goed zo",IF(N10&lt;&gt;M10,M10)))</f>
      </c>
    </row>
    <row r="11" spans="2:15" ht="26.25" customHeight="1" thickBot="1">
      <c r="B11" s="11"/>
      <c r="C11" s="12"/>
      <c r="D11" s="12"/>
      <c r="E11" s="12"/>
      <c r="F11" s="13"/>
      <c r="G11" s="11"/>
      <c r="H11" s="12"/>
      <c r="I11" s="12" t="s">
        <v>6</v>
      </c>
      <c r="J11" s="12"/>
      <c r="K11" s="13"/>
      <c r="M11" s="9">
        <v>18</v>
      </c>
      <c r="N11" s="25"/>
      <c r="O11" s="10">
        <f t="shared" si="0"/>
      </c>
    </row>
    <row r="12" spans="2:15" ht="26.25" customHeight="1" thickBot="1">
      <c r="B12" s="11"/>
      <c r="C12" s="12"/>
      <c r="D12" s="12" t="s">
        <v>6</v>
      </c>
      <c r="E12" s="12"/>
      <c r="F12" s="13"/>
      <c r="G12" s="11"/>
      <c r="H12" s="12"/>
      <c r="I12" s="12"/>
      <c r="J12" s="12"/>
      <c r="K12" s="13"/>
      <c r="M12" s="9">
        <v>23</v>
      </c>
      <c r="N12" s="25"/>
      <c r="O12" s="10">
        <f t="shared" si="0"/>
      </c>
    </row>
    <row r="13" spans="2:15" ht="26.25" customHeight="1" thickBot="1">
      <c r="B13" s="11"/>
      <c r="C13" s="12"/>
      <c r="D13" s="12"/>
      <c r="E13" s="12"/>
      <c r="F13" s="13"/>
      <c r="G13" s="11"/>
      <c r="H13" s="12"/>
      <c r="I13" s="12" t="s">
        <v>6</v>
      </c>
      <c r="J13" s="12"/>
      <c r="K13" s="13"/>
      <c r="M13" s="9">
        <v>38</v>
      </c>
      <c r="N13" s="25"/>
      <c r="O13" s="10">
        <f t="shared" si="0"/>
      </c>
    </row>
    <row r="14" spans="2:15" ht="26.25" customHeight="1" thickBot="1">
      <c r="B14" s="15"/>
      <c r="C14" s="16"/>
      <c r="D14" s="16" t="s">
        <v>6</v>
      </c>
      <c r="E14" s="16"/>
      <c r="F14" s="17"/>
      <c r="G14" s="15"/>
      <c r="H14" s="16"/>
      <c r="I14" s="16"/>
      <c r="J14" s="16"/>
      <c r="K14" s="17"/>
      <c r="M14" s="9">
        <v>43</v>
      </c>
      <c r="N14" s="25"/>
      <c r="O14" s="10">
        <f t="shared" si="0"/>
      </c>
    </row>
    <row r="15" spans="2:15" ht="26.25" customHeight="1" thickBot="1">
      <c r="B15" s="6"/>
      <c r="C15" s="7"/>
      <c r="D15" s="7"/>
      <c r="E15" s="7"/>
      <c r="F15" s="8"/>
      <c r="G15" s="18"/>
      <c r="H15" s="19"/>
      <c r="I15" s="19" t="s">
        <v>6</v>
      </c>
      <c r="J15" s="19"/>
      <c r="K15" s="20"/>
      <c r="M15" s="9">
        <v>58</v>
      </c>
      <c r="N15" s="25"/>
      <c r="O15" s="10">
        <f t="shared" si="0"/>
      </c>
    </row>
    <row r="16" spans="2:15" ht="26.25" customHeight="1" thickBot="1">
      <c r="B16" s="11"/>
      <c r="C16" s="12"/>
      <c r="D16" s="12" t="s">
        <v>6</v>
      </c>
      <c r="E16" s="12"/>
      <c r="F16" s="13"/>
      <c r="G16" s="21"/>
      <c r="H16" s="12"/>
      <c r="I16" s="12"/>
      <c r="J16" s="12"/>
      <c r="K16" s="13"/>
      <c r="M16" s="9">
        <v>63</v>
      </c>
      <c r="N16" s="25"/>
      <c r="O16" s="10">
        <f t="shared" si="0"/>
      </c>
    </row>
    <row r="17" spans="2:15" ht="26.25" customHeight="1" thickBot="1">
      <c r="B17" s="11"/>
      <c r="C17" s="12"/>
      <c r="D17" s="12"/>
      <c r="E17" s="12"/>
      <c r="F17" s="13"/>
      <c r="G17" s="21"/>
      <c r="H17" s="12"/>
      <c r="I17" s="12" t="s">
        <v>6</v>
      </c>
      <c r="J17" s="12"/>
      <c r="K17" s="13"/>
      <c r="M17" s="9">
        <v>78</v>
      </c>
      <c r="N17" s="25"/>
      <c r="O17" s="10">
        <f t="shared" si="0"/>
      </c>
    </row>
    <row r="18" spans="2:15" ht="26.25" customHeight="1" thickBot="1">
      <c r="B18" s="11"/>
      <c r="C18" s="12"/>
      <c r="D18" s="12" t="s">
        <v>6</v>
      </c>
      <c r="E18" s="12"/>
      <c r="F18" s="13"/>
      <c r="G18" s="21"/>
      <c r="H18" s="12"/>
      <c r="I18" s="12"/>
      <c r="J18" s="12"/>
      <c r="K18" s="13"/>
      <c r="M18" s="9">
        <v>83</v>
      </c>
      <c r="N18" s="25"/>
      <c r="O18" s="10">
        <f t="shared" si="0"/>
      </c>
    </row>
    <row r="19" spans="2:15" ht="26.25" customHeight="1" thickBot="1">
      <c r="B19" s="15"/>
      <c r="C19" s="16"/>
      <c r="D19" s="16"/>
      <c r="E19" s="16"/>
      <c r="F19" s="17"/>
      <c r="G19" s="22"/>
      <c r="H19" s="16"/>
      <c r="I19" s="16" t="s">
        <v>6</v>
      </c>
      <c r="J19" s="16"/>
      <c r="K19" s="17"/>
      <c r="M19" s="9">
        <v>98</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6" operator="equal" stopIfTrue="1">
      <formula>"goed zo"</formula>
    </cfRule>
  </conditionalFormatting>
  <printOptions/>
  <pageMargins left="0.81" right="0.69" top="1" bottom="1" header="0.5" footer="0.5"/>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4"/>
  </sheetPr>
  <dimension ref="A1:O21"/>
  <sheetViews>
    <sheetView zoomScalePageLayoutView="0"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6</v>
      </c>
    </row>
    <row r="2" ht="19.5">
      <c r="O2" s="47"/>
    </row>
    <row r="3" ht="19.5"/>
    <row r="4" ht="19.5"/>
    <row r="5" ht="19.5"/>
    <row r="6" ht="19.5"/>
    <row r="8" spans="1:14" ht="42.75" customHeight="1">
      <c r="A8" s="3" t="s">
        <v>1</v>
      </c>
      <c r="N8" s="4" t="s">
        <v>2</v>
      </c>
    </row>
    <row r="9" ht="20.25" thickBot="1">
      <c r="N9" s="5" t="s">
        <v>5</v>
      </c>
    </row>
    <row r="10" spans="2:15" ht="26.25" customHeight="1" thickBot="1">
      <c r="B10" s="6"/>
      <c r="C10" s="7" t="s">
        <v>6</v>
      </c>
      <c r="D10" s="7"/>
      <c r="E10" s="7"/>
      <c r="F10" s="8"/>
      <c r="G10" s="6"/>
      <c r="H10" s="7"/>
      <c r="I10" s="7"/>
      <c r="J10" s="7"/>
      <c r="K10" s="8"/>
      <c r="M10" s="9">
        <v>2</v>
      </c>
      <c r="N10" s="24"/>
      <c r="O10" s="10">
        <f aca="true" t="shared" si="0" ref="O10:O19">IF(N10=0,"",IF(N10=M10,"goed zo",IF(N10&lt;&gt;M10,M10)))</f>
      </c>
    </row>
    <row r="11" spans="2:15" ht="26.25" customHeight="1" thickBot="1">
      <c r="B11" s="11"/>
      <c r="C11" s="12"/>
      <c r="D11" s="12"/>
      <c r="E11" s="12" t="s">
        <v>6</v>
      </c>
      <c r="F11" s="13"/>
      <c r="G11" s="11"/>
      <c r="H11" s="12"/>
      <c r="I11" s="12"/>
      <c r="J11" s="12"/>
      <c r="K11" s="13"/>
      <c r="M11" s="9">
        <v>14</v>
      </c>
      <c r="N11" s="25"/>
      <c r="O11" s="10">
        <f t="shared" si="0"/>
      </c>
    </row>
    <row r="12" spans="2:15" ht="26.25" customHeight="1" thickBot="1">
      <c r="B12" s="11"/>
      <c r="C12" s="12"/>
      <c r="D12" s="12"/>
      <c r="E12" s="12"/>
      <c r="F12" s="13"/>
      <c r="G12" s="11" t="s">
        <v>6</v>
      </c>
      <c r="H12" s="12"/>
      <c r="I12" s="12"/>
      <c r="J12" s="12"/>
      <c r="K12" s="13"/>
      <c r="M12" s="9">
        <v>26</v>
      </c>
      <c r="N12" s="25"/>
      <c r="O12" s="10">
        <f t="shared" si="0"/>
      </c>
    </row>
    <row r="13" spans="2:15" ht="26.25" customHeight="1" thickBot="1">
      <c r="B13" s="11"/>
      <c r="C13" s="12"/>
      <c r="D13" s="12"/>
      <c r="E13" s="12"/>
      <c r="F13" s="13"/>
      <c r="G13" s="11"/>
      <c r="H13" s="12"/>
      <c r="I13" s="12" t="s">
        <v>6</v>
      </c>
      <c r="J13" s="12"/>
      <c r="K13" s="13"/>
      <c r="M13" s="9">
        <v>38</v>
      </c>
      <c r="N13" s="25"/>
      <c r="O13" s="10">
        <f t="shared" si="0"/>
      </c>
    </row>
    <row r="14" spans="2:15" ht="26.25" customHeight="1" thickBot="1">
      <c r="B14" s="15"/>
      <c r="C14" s="16"/>
      <c r="D14" s="16"/>
      <c r="E14" s="16"/>
      <c r="F14" s="17"/>
      <c r="G14" s="15"/>
      <c r="H14" s="16"/>
      <c r="I14" s="16"/>
      <c r="J14" s="16"/>
      <c r="K14" s="17" t="s">
        <v>6</v>
      </c>
      <c r="M14" s="9">
        <v>50</v>
      </c>
      <c r="N14" s="25"/>
      <c r="O14" s="10">
        <f t="shared" si="0"/>
      </c>
    </row>
    <row r="15" spans="2:15" ht="26.25" customHeight="1" thickBot="1">
      <c r="B15" s="6"/>
      <c r="C15" s="7"/>
      <c r="D15" s="7"/>
      <c r="E15" s="7"/>
      <c r="F15" s="8"/>
      <c r="G15" s="18"/>
      <c r="H15" s="19"/>
      <c r="I15" s="19"/>
      <c r="J15" s="19" t="s">
        <v>6</v>
      </c>
      <c r="K15" s="20"/>
      <c r="M15" s="9">
        <v>59</v>
      </c>
      <c r="N15" s="25"/>
      <c r="O15" s="10">
        <f t="shared" si="0"/>
      </c>
    </row>
    <row r="16" spans="2:15" ht="26.25" customHeight="1" thickBot="1">
      <c r="B16" s="11"/>
      <c r="C16" s="12"/>
      <c r="D16" s="12"/>
      <c r="E16" s="12"/>
      <c r="F16" s="13"/>
      <c r="G16" s="21"/>
      <c r="H16" s="12" t="s">
        <v>6</v>
      </c>
      <c r="I16" s="12"/>
      <c r="J16" s="12"/>
      <c r="K16" s="13"/>
      <c r="M16" s="9">
        <v>67</v>
      </c>
      <c r="N16" s="25"/>
      <c r="O16" s="10">
        <f t="shared" si="0"/>
      </c>
    </row>
    <row r="17" spans="2:15" ht="26.25" customHeight="1" thickBot="1">
      <c r="B17" s="11"/>
      <c r="C17" s="12"/>
      <c r="D17" s="12"/>
      <c r="E17" s="12"/>
      <c r="F17" s="13" t="s">
        <v>6</v>
      </c>
      <c r="G17" s="21"/>
      <c r="H17" s="12"/>
      <c r="I17" s="12"/>
      <c r="J17" s="12"/>
      <c r="K17" s="13"/>
      <c r="M17" s="9">
        <v>75</v>
      </c>
      <c r="N17" s="25"/>
      <c r="O17" s="10">
        <f t="shared" si="0"/>
      </c>
    </row>
    <row r="18" spans="2:15" ht="26.25" customHeight="1" thickBot="1">
      <c r="B18" s="11"/>
      <c r="C18" s="12"/>
      <c r="D18" s="12" t="s">
        <v>6</v>
      </c>
      <c r="E18" s="12"/>
      <c r="F18" s="13"/>
      <c r="G18" s="21"/>
      <c r="H18" s="12"/>
      <c r="I18" s="12"/>
      <c r="J18" s="12"/>
      <c r="K18" s="13"/>
      <c r="M18" s="9">
        <v>83</v>
      </c>
      <c r="N18" s="25"/>
      <c r="O18" s="10">
        <f t="shared" si="0"/>
      </c>
    </row>
    <row r="19" spans="2:15" ht="26.25" customHeight="1" thickBot="1">
      <c r="B19" s="15" t="s">
        <v>6</v>
      </c>
      <c r="C19" s="16"/>
      <c r="D19" s="16"/>
      <c r="E19" s="16"/>
      <c r="F19" s="17"/>
      <c r="G19" s="22"/>
      <c r="H19" s="16"/>
      <c r="I19" s="16"/>
      <c r="J19" s="16"/>
      <c r="K19" s="17"/>
      <c r="M19" s="9">
        <v>91</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6" operator="equal" stopIfTrue="1">
      <formula>"goed zo"</formula>
    </cfRule>
  </conditionalFormatting>
  <printOptions/>
  <pageMargins left="0.81" right="0.69" top="1" bottom="1" header="0.5" footer="0.5"/>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4"/>
  </sheetPr>
  <dimension ref="A1:O21"/>
  <sheetViews>
    <sheetView zoomScalePageLayoutView="0"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7</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c r="E10" s="7"/>
      <c r="F10" s="8"/>
      <c r="G10" s="6"/>
      <c r="H10" s="7"/>
      <c r="I10" s="7"/>
      <c r="J10" s="7"/>
      <c r="K10" s="8" t="s">
        <v>6</v>
      </c>
      <c r="M10" s="9">
        <v>10</v>
      </c>
      <c r="N10" s="24"/>
      <c r="O10" s="10">
        <f aca="true" t="shared" si="0" ref="O10:O19">IF(N10=0,"",IF(N10=M10,"goed zo",IF(N10&lt;&gt;M10,M10)))</f>
      </c>
    </row>
    <row r="11" spans="2:15" ht="26.25" customHeight="1" thickBot="1">
      <c r="B11" s="11"/>
      <c r="C11" s="12"/>
      <c r="D11" s="12"/>
      <c r="E11" s="12"/>
      <c r="F11" s="13"/>
      <c r="G11" s="11"/>
      <c r="H11" s="12"/>
      <c r="I11" s="12"/>
      <c r="J11" s="12" t="s">
        <v>6</v>
      </c>
      <c r="K11" s="13"/>
      <c r="M11" s="9">
        <v>19</v>
      </c>
      <c r="N11" s="25"/>
      <c r="O11" s="10">
        <f t="shared" si="0"/>
      </c>
    </row>
    <row r="12" spans="2:15" ht="26.25" customHeight="1" thickBot="1">
      <c r="B12" s="11"/>
      <c r="C12" s="12"/>
      <c r="D12" s="12"/>
      <c r="E12" s="12"/>
      <c r="F12" s="13"/>
      <c r="G12" s="11"/>
      <c r="H12" s="12"/>
      <c r="I12" s="12" t="s">
        <v>6</v>
      </c>
      <c r="J12" s="12"/>
      <c r="K12" s="13"/>
      <c r="M12" s="9">
        <v>28</v>
      </c>
      <c r="N12" s="25"/>
      <c r="O12" s="10">
        <f t="shared" si="0"/>
      </c>
    </row>
    <row r="13" spans="2:15" ht="26.25" customHeight="1" thickBot="1">
      <c r="B13" s="11"/>
      <c r="C13" s="12"/>
      <c r="D13" s="12"/>
      <c r="E13" s="12"/>
      <c r="F13" s="13"/>
      <c r="G13" s="11"/>
      <c r="H13" s="12" t="s">
        <v>6</v>
      </c>
      <c r="I13" s="12"/>
      <c r="J13" s="12"/>
      <c r="K13" s="13"/>
      <c r="M13" s="9">
        <v>37</v>
      </c>
      <c r="N13" s="25"/>
      <c r="O13" s="10">
        <f t="shared" si="0"/>
      </c>
    </row>
    <row r="14" spans="2:15" ht="26.25" customHeight="1" thickBot="1">
      <c r="B14" s="15"/>
      <c r="C14" s="16"/>
      <c r="D14" s="16"/>
      <c r="E14" s="16"/>
      <c r="F14" s="17"/>
      <c r="G14" s="15" t="s">
        <v>6</v>
      </c>
      <c r="H14" s="16"/>
      <c r="I14" s="16"/>
      <c r="J14" s="16"/>
      <c r="K14" s="17"/>
      <c r="M14" s="9">
        <v>46</v>
      </c>
      <c r="N14" s="25"/>
      <c r="O14" s="10">
        <f t="shared" si="0"/>
      </c>
    </row>
    <row r="15" spans="2:15" ht="26.25" customHeight="1" thickBot="1">
      <c r="B15" s="6"/>
      <c r="C15" s="7"/>
      <c r="D15" s="7"/>
      <c r="E15" s="7"/>
      <c r="F15" s="8" t="s">
        <v>6</v>
      </c>
      <c r="G15" s="18"/>
      <c r="H15" s="19"/>
      <c r="I15" s="19"/>
      <c r="J15" s="19"/>
      <c r="K15" s="20"/>
      <c r="M15" s="9">
        <v>55</v>
      </c>
      <c r="N15" s="25"/>
      <c r="O15" s="10">
        <f t="shared" si="0"/>
      </c>
    </row>
    <row r="16" spans="2:15" ht="26.25" customHeight="1" thickBot="1">
      <c r="B16" s="11"/>
      <c r="C16" s="12"/>
      <c r="D16" s="12"/>
      <c r="E16" s="12" t="s">
        <v>6</v>
      </c>
      <c r="F16" s="13"/>
      <c r="G16" s="21"/>
      <c r="H16" s="12"/>
      <c r="I16" s="12"/>
      <c r="J16" s="12"/>
      <c r="K16" s="13"/>
      <c r="M16" s="9">
        <v>64</v>
      </c>
      <c r="N16" s="25"/>
      <c r="O16" s="10">
        <f t="shared" si="0"/>
      </c>
    </row>
    <row r="17" spans="2:15" ht="26.25" customHeight="1" thickBot="1">
      <c r="B17" s="11"/>
      <c r="C17" s="12"/>
      <c r="D17" s="12" t="s">
        <v>6</v>
      </c>
      <c r="E17" s="12"/>
      <c r="F17" s="13"/>
      <c r="G17" s="21"/>
      <c r="H17" s="12"/>
      <c r="I17" s="12"/>
      <c r="J17" s="12"/>
      <c r="K17" s="13"/>
      <c r="M17" s="9">
        <v>73</v>
      </c>
      <c r="N17" s="25"/>
      <c r="O17" s="10">
        <f t="shared" si="0"/>
      </c>
    </row>
    <row r="18" spans="2:15" ht="26.25" customHeight="1" thickBot="1">
      <c r="B18" s="11"/>
      <c r="C18" s="12" t="s">
        <v>6</v>
      </c>
      <c r="D18" s="12"/>
      <c r="E18" s="12"/>
      <c r="F18" s="13"/>
      <c r="G18" s="21"/>
      <c r="H18" s="12"/>
      <c r="I18" s="12"/>
      <c r="J18" s="12"/>
      <c r="K18" s="13"/>
      <c r="M18" s="9">
        <v>82</v>
      </c>
      <c r="N18" s="25"/>
      <c r="O18" s="10">
        <f t="shared" si="0"/>
      </c>
    </row>
    <row r="19" spans="2:15" ht="26.25" customHeight="1" thickBot="1">
      <c r="B19" s="15" t="s">
        <v>6</v>
      </c>
      <c r="C19" s="16"/>
      <c r="D19" s="16"/>
      <c r="E19" s="16"/>
      <c r="F19" s="17"/>
      <c r="G19" s="22"/>
      <c r="H19" s="16"/>
      <c r="I19" s="16"/>
      <c r="J19" s="16"/>
      <c r="K19" s="17"/>
      <c r="M19" s="9">
        <v>91</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6" operator="equal" stopIfTrue="1">
      <formula>"goed zo"</formula>
    </cfRule>
  </conditionalFormatting>
  <printOptions/>
  <pageMargins left="0.81" right="0.69" top="1" bottom="1" header="0.5" footer="0.5"/>
  <pageSetup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4"/>
  </sheetPr>
  <dimension ref="A1:O21"/>
  <sheetViews>
    <sheetView zoomScalePageLayoutView="0"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8</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c r="E10" s="7"/>
      <c r="F10" s="8"/>
      <c r="G10" s="6"/>
      <c r="H10" s="7" t="s">
        <v>6</v>
      </c>
      <c r="I10" s="7"/>
      <c r="J10" s="7"/>
      <c r="K10" s="8"/>
      <c r="M10" s="9">
        <v>7</v>
      </c>
      <c r="N10" s="24"/>
      <c r="O10" s="10">
        <f aca="true" t="shared" si="0" ref="O10:O19">IF(N10=0,"",IF(N10=M10,"goed zo",IF(N10&lt;&gt;M10,M10)))</f>
      </c>
    </row>
    <row r="11" spans="2:15" ht="26.25" customHeight="1" thickBot="1">
      <c r="B11" s="11"/>
      <c r="C11" s="12"/>
      <c r="D11" s="12"/>
      <c r="E11" s="12"/>
      <c r="F11" s="13" t="s">
        <v>6</v>
      </c>
      <c r="G11" s="11"/>
      <c r="H11" s="12"/>
      <c r="I11" s="12"/>
      <c r="J11" s="12"/>
      <c r="K11" s="13"/>
      <c r="M11" s="9">
        <v>15</v>
      </c>
      <c r="N11" s="25"/>
      <c r="O11" s="10">
        <f t="shared" si="0"/>
      </c>
    </row>
    <row r="12" spans="2:15" ht="26.25" customHeight="1" thickBot="1">
      <c r="B12" s="11"/>
      <c r="C12" s="12"/>
      <c r="D12" s="12" t="s">
        <v>6</v>
      </c>
      <c r="E12" s="12"/>
      <c r="F12" s="13"/>
      <c r="G12" s="11"/>
      <c r="H12" s="12"/>
      <c r="I12" s="12"/>
      <c r="J12" s="12"/>
      <c r="K12" s="13"/>
      <c r="M12" s="9">
        <v>23</v>
      </c>
      <c r="N12" s="25"/>
      <c r="O12" s="10">
        <f t="shared" si="0"/>
      </c>
    </row>
    <row r="13" spans="2:15" ht="26.25" customHeight="1" thickBot="1">
      <c r="B13" s="11" t="s">
        <v>6</v>
      </c>
      <c r="C13" s="12"/>
      <c r="D13" s="12"/>
      <c r="E13" s="12"/>
      <c r="F13" s="13"/>
      <c r="G13" s="11"/>
      <c r="H13" s="12"/>
      <c r="I13" s="12"/>
      <c r="J13" s="12"/>
      <c r="K13" s="13"/>
      <c r="M13" s="9">
        <v>31</v>
      </c>
      <c r="N13" s="25"/>
      <c r="O13" s="10">
        <f t="shared" si="0"/>
      </c>
    </row>
    <row r="14" spans="2:15" ht="26.25" customHeight="1" thickBot="1">
      <c r="B14" s="15"/>
      <c r="C14" s="16"/>
      <c r="D14" s="16" t="s">
        <v>6</v>
      </c>
      <c r="E14" s="16"/>
      <c r="F14" s="17"/>
      <c r="G14" s="15"/>
      <c r="H14" s="16"/>
      <c r="I14" s="16"/>
      <c r="J14" s="16"/>
      <c r="K14" s="17"/>
      <c r="M14" s="9">
        <v>43</v>
      </c>
      <c r="N14" s="25"/>
      <c r="O14" s="10">
        <f t="shared" si="0"/>
      </c>
    </row>
    <row r="15" spans="2:15" ht="26.25" customHeight="1" thickBot="1">
      <c r="B15" s="6"/>
      <c r="C15" s="7"/>
      <c r="D15" s="7"/>
      <c r="E15" s="7"/>
      <c r="F15" s="8" t="s">
        <v>6</v>
      </c>
      <c r="G15" s="18"/>
      <c r="H15" s="19"/>
      <c r="I15" s="19"/>
      <c r="J15" s="19"/>
      <c r="K15" s="20"/>
      <c r="M15" s="9">
        <v>55</v>
      </c>
      <c r="N15" s="25"/>
      <c r="O15" s="10">
        <f t="shared" si="0"/>
      </c>
    </row>
    <row r="16" spans="2:15" ht="26.25" customHeight="1" thickBot="1">
      <c r="B16" s="11"/>
      <c r="C16" s="12"/>
      <c r="D16" s="12"/>
      <c r="E16" s="12"/>
      <c r="F16" s="13"/>
      <c r="G16" s="21"/>
      <c r="H16" s="12" t="s">
        <v>6</v>
      </c>
      <c r="I16" s="12"/>
      <c r="J16" s="12"/>
      <c r="K16" s="13"/>
      <c r="M16" s="9">
        <v>67</v>
      </c>
      <c r="N16" s="25"/>
      <c r="O16" s="10">
        <f t="shared" si="0"/>
      </c>
    </row>
    <row r="17" spans="2:15" ht="26.25" customHeight="1" thickBot="1">
      <c r="B17" s="11"/>
      <c r="C17" s="12"/>
      <c r="D17" s="12"/>
      <c r="E17" s="12"/>
      <c r="F17" s="13"/>
      <c r="G17" s="21"/>
      <c r="H17" s="12"/>
      <c r="I17" s="12"/>
      <c r="J17" s="12" t="s">
        <v>6</v>
      </c>
      <c r="K17" s="13"/>
      <c r="M17" s="9">
        <v>79</v>
      </c>
      <c r="N17" s="25"/>
      <c r="O17" s="10">
        <f t="shared" si="0"/>
      </c>
    </row>
    <row r="18" spans="2:15" ht="26.25" customHeight="1" thickBot="1">
      <c r="B18" s="11"/>
      <c r="C18" s="12"/>
      <c r="D18" s="12"/>
      <c r="E18" s="12"/>
      <c r="F18" s="13"/>
      <c r="G18" s="21"/>
      <c r="H18" s="12" t="s">
        <v>6</v>
      </c>
      <c r="I18" s="12"/>
      <c r="J18" s="12"/>
      <c r="K18" s="13"/>
      <c r="M18" s="9">
        <v>87</v>
      </c>
      <c r="N18" s="25"/>
      <c r="O18" s="10">
        <f t="shared" si="0"/>
      </c>
    </row>
    <row r="19" spans="2:15" ht="26.25" customHeight="1" thickBot="1">
      <c r="B19" s="15"/>
      <c r="C19" s="16"/>
      <c r="D19" s="16"/>
      <c r="E19" s="16"/>
      <c r="F19" s="17" t="s">
        <v>6</v>
      </c>
      <c r="G19" s="22"/>
      <c r="H19" s="16"/>
      <c r="I19" s="16"/>
      <c r="J19" s="16"/>
      <c r="K19" s="17"/>
      <c r="M19" s="9">
        <v>95</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6" operator="equal" stopIfTrue="1">
      <formula>"goed zo"</formula>
    </cfRule>
  </conditionalFormatting>
  <printOptions/>
  <pageMargins left="0.81" right="0.69" top="1" bottom="1" header="0.5" footer="0.5"/>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4"/>
  </sheetPr>
  <dimension ref="A1:O21"/>
  <sheetViews>
    <sheetView zoomScalePageLayoutView="0"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9</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c r="E10" s="7"/>
      <c r="F10" s="8" t="s">
        <v>6</v>
      </c>
      <c r="G10" s="6"/>
      <c r="H10" s="7"/>
      <c r="I10" s="7"/>
      <c r="J10" s="7"/>
      <c r="K10" s="8"/>
      <c r="M10" s="9">
        <v>5</v>
      </c>
      <c r="N10" s="24"/>
      <c r="O10" s="10">
        <f aca="true" t="shared" si="0" ref="O10:O19">IF(N10=0,"",IF(N10=M10,"goed zo",IF(N10&lt;&gt;M10,M10)))</f>
      </c>
    </row>
    <row r="11" spans="2:15" ht="26.25" customHeight="1" thickBot="1">
      <c r="B11" s="11"/>
      <c r="C11" s="12"/>
      <c r="D11" s="12"/>
      <c r="E11" s="12"/>
      <c r="F11" s="13"/>
      <c r="G11" s="11" t="s">
        <v>6</v>
      </c>
      <c r="H11" s="12"/>
      <c r="I11" s="12"/>
      <c r="J11" s="12"/>
      <c r="K11" s="13"/>
      <c r="M11" s="9">
        <v>16</v>
      </c>
      <c r="N11" s="25"/>
      <c r="O11" s="10">
        <f t="shared" si="0"/>
      </c>
    </row>
    <row r="12" spans="2:15" ht="26.25" customHeight="1" thickBot="1">
      <c r="B12" s="11"/>
      <c r="C12" s="12"/>
      <c r="D12" s="12"/>
      <c r="E12" s="12" t="s">
        <v>6</v>
      </c>
      <c r="F12" s="13"/>
      <c r="G12" s="11"/>
      <c r="H12" s="12"/>
      <c r="I12" s="12"/>
      <c r="J12" s="12"/>
      <c r="K12" s="13"/>
      <c r="M12" s="9">
        <v>24</v>
      </c>
      <c r="N12" s="25"/>
      <c r="O12" s="10">
        <f t="shared" si="0"/>
      </c>
    </row>
    <row r="13" spans="2:15" ht="26.25" customHeight="1" thickBot="1">
      <c r="B13" s="11"/>
      <c r="C13" s="12"/>
      <c r="D13" s="12"/>
      <c r="E13" s="12"/>
      <c r="F13" s="13"/>
      <c r="G13" s="11"/>
      <c r="H13" s="12" t="s">
        <v>6</v>
      </c>
      <c r="I13" s="12"/>
      <c r="J13" s="12"/>
      <c r="K13" s="13"/>
      <c r="M13" s="9">
        <v>37</v>
      </c>
      <c r="N13" s="25"/>
      <c r="O13" s="10">
        <f t="shared" si="0"/>
      </c>
    </row>
    <row r="14" spans="2:15" ht="26.25" customHeight="1" thickBot="1">
      <c r="B14" s="15"/>
      <c r="C14" s="16"/>
      <c r="D14" s="16" t="s">
        <v>6</v>
      </c>
      <c r="E14" s="16"/>
      <c r="F14" s="17"/>
      <c r="G14" s="15"/>
      <c r="H14" s="16"/>
      <c r="I14" s="16"/>
      <c r="J14" s="16"/>
      <c r="K14" s="17"/>
      <c r="M14" s="9">
        <v>43</v>
      </c>
      <c r="N14" s="25"/>
      <c r="O14" s="10">
        <f t="shared" si="0"/>
      </c>
    </row>
    <row r="15" spans="2:15" ht="26.25" customHeight="1" thickBot="1">
      <c r="B15" s="6"/>
      <c r="C15" s="7"/>
      <c r="D15" s="7"/>
      <c r="E15" s="7"/>
      <c r="F15" s="8"/>
      <c r="G15" s="18"/>
      <c r="H15" s="19"/>
      <c r="I15" s="19" t="s">
        <v>6</v>
      </c>
      <c r="J15" s="19"/>
      <c r="K15" s="20"/>
      <c r="M15" s="9">
        <v>58</v>
      </c>
      <c r="N15" s="25"/>
      <c r="O15" s="10">
        <f t="shared" si="0"/>
      </c>
    </row>
    <row r="16" spans="2:15" ht="26.25" customHeight="1" thickBot="1">
      <c r="B16" s="11"/>
      <c r="C16" s="12" t="s">
        <v>6</v>
      </c>
      <c r="D16" s="12"/>
      <c r="E16" s="12"/>
      <c r="F16" s="13"/>
      <c r="G16" s="21"/>
      <c r="H16" s="12"/>
      <c r="I16" s="12"/>
      <c r="J16" s="12"/>
      <c r="K16" s="13"/>
      <c r="M16" s="9">
        <v>62</v>
      </c>
      <c r="N16" s="25"/>
      <c r="O16" s="10">
        <f t="shared" si="0"/>
      </c>
    </row>
    <row r="17" spans="2:15" ht="26.25" customHeight="1" thickBot="1">
      <c r="B17" s="11"/>
      <c r="C17" s="12"/>
      <c r="D17" s="12"/>
      <c r="E17" s="12"/>
      <c r="F17" s="13"/>
      <c r="G17" s="21"/>
      <c r="H17" s="12"/>
      <c r="I17" s="12"/>
      <c r="J17" s="12" t="s">
        <v>6</v>
      </c>
      <c r="K17" s="13"/>
      <c r="M17" s="9">
        <v>79</v>
      </c>
      <c r="N17" s="25"/>
      <c r="O17" s="10">
        <f t="shared" si="0"/>
      </c>
    </row>
    <row r="18" spans="2:15" ht="26.25" customHeight="1" thickBot="1">
      <c r="B18" s="11" t="s">
        <v>6</v>
      </c>
      <c r="C18" s="12"/>
      <c r="D18" s="12"/>
      <c r="E18" s="12"/>
      <c r="F18" s="13"/>
      <c r="G18" s="21"/>
      <c r="H18" s="12"/>
      <c r="I18" s="12"/>
      <c r="J18" s="12"/>
      <c r="K18" s="13"/>
      <c r="M18" s="9">
        <v>81</v>
      </c>
      <c r="N18" s="25"/>
      <c r="O18" s="10">
        <f t="shared" si="0"/>
      </c>
    </row>
    <row r="19" spans="2:15" ht="26.25" customHeight="1" thickBot="1">
      <c r="B19" s="15"/>
      <c r="C19" s="16"/>
      <c r="D19" s="16"/>
      <c r="E19" s="16"/>
      <c r="F19" s="17"/>
      <c r="G19" s="22"/>
      <c r="H19" s="16"/>
      <c r="I19" s="16"/>
      <c r="J19" s="16"/>
      <c r="K19" s="17" t="s">
        <v>6</v>
      </c>
      <c r="M19" s="9">
        <v>100</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6" operator="equal" stopIfTrue="1">
      <formula>"goed zo"</formula>
    </cfRule>
  </conditionalFormatting>
  <printOptions/>
  <pageMargins left="0.81" right="0.69"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Lysebetten Guy</dc:creator>
  <cp:keywords/>
  <dc:description/>
  <cp:lastModifiedBy>Gebruiker</cp:lastModifiedBy>
  <cp:lastPrinted>2003-06-03T10:52:45Z</cp:lastPrinted>
  <dcterms:created xsi:type="dcterms:W3CDTF">2003-05-18T18:28:14Z</dcterms:created>
  <dcterms:modified xsi:type="dcterms:W3CDTF">2010-02-13T15:51:26Z</dcterms:modified>
  <cp:category/>
  <cp:version/>
  <cp:contentType/>
  <cp:contentStatus/>
</cp:coreProperties>
</file>