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5895" tabRatio="640" activeTab="0"/>
  </bookViews>
  <sheets>
    <sheet name="T-T (1)" sheetId="1" r:id="rId1"/>
    <sheet name="T-T (2)" sheetId="2" r:id="rId2"/>
    <sheet name="TE-E (1)" sheetId="3" r:id="rId3"/>
    <sheet name="TE-E (2)" sheetId="4" r:id="rId4"/>
    <sheet name="TE-E (3)" sheetId="5" r:id="rId5"/>
    <sheet name="TE-T (1)" sheetId="6" r:id="rId6"/>
    <sheet name="TE-T (2)" sheetId="7" r:id="rId7"/>
  </sheets>
  <definedNames/>
  <calcPr fullCalcOnLoad="1"/>
</workbook>
</file>

<file path=xl/sharedStrings.xml><?xml version="1.0" encoding="utf-8"?>
<sst xmlns="http://schemas.openxmlformats.org/spreadsheetml/2006/main" count="441" uniqueCount="11">
  <si>
    <t>Vul hier je naam in:</t>
  </si>
  <si>
    <t>-</t>
  </si>
  <si>
    <t>=</t>
  </si>
  <si>
    <t>T - T (1)</t>
  </si>
  <si>
    <t>Reken uit:</t>
  </si>
  <si>
    <t>T - T (2)</t>
  </si>
  <si>
    <t>TE - E (1)</t>
  </si>
  <si>
    <t>TE - E (2)</t>
  </si>
  <si>
    <t>TE - E (3)</t>
  </si>
  <si>
    <t>TE - T (1)</t>
  </si>
  <si>
    <t>TE - T (2)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</si>
</sst>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</numFmts>
  <fonts count="44">
    <font>
      <sz val="10"/>
      <name val="Arial"/>
      <family val="0"/>
    </font>
    <font>
      <sz val="14"/>
      <name val="Comic Sans MS"/>
      <family val="4"/>
    </font>
    <font>
      <sz val="13"/>
      <name val="Comic Sans MS"/>
      <family val="4"/>
    </font>
    <font>
      <sz val="12"/>
      <name val="Comic Sans MS"/>
      <family val="4"/>
    </font>
    <font>
      <sz val="12"/>
      <color indexed="10"/>
      <name val="Comic Sans MS"/>
      <family val="4"/>
    </font>
    <font>
      <b/>
      <sz val="12"/>
      <name val="Comic Sans MS"/>
      <family val="4"/>
    </font>
    <font>
      <sz val="20"/>
      <color indexed="17"/>
      <name val="Comic Sans MS"/>
      <family val="4"/>
    </font>
    <font>
      <sz val="16"/>
      <name val="Comic Sans MS"/>
      <family val="4"/>
    </font>
    <font>
      <u val="single"/>
      <sz val="12"/>
      <color indexed="61"/>
      <name val="Comic Sans MS"/>
      <family val="4"/>
    </font>
    <font>
      <b/>
      <sz val="18"/>
      <color indexed="5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52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double">
        <color indexed="57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>
        <color indexed="63"/>
      </right>
      <top style="double">
        <color indexed="57"/>
      </top>
      <bottom style="double">
        <color indexed="57"/>
      </bottom>
    </border>
    <border>
      <left>
        <color indexed="63"/>
      </left>
      <right style="double">
        <color indexed="57"/>
      </right>
      <top style="double">
        <color indexed="57"/>
      </top>
      <bottom style="double">
        <color indexed="57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7"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  <dxf>
      <font>
        <b val="0"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36</xdr:row>
      <xdr:rowOff>171450</xdr:rowOff>
    </xdr:from>
    <xdr:to>
      <xdr:col>5</xdr:col>
      <xdr:colOff>38100</xdr:colOff>
      <xdr:row>40</xdr:row>
      <xdr:rowOff>0</xdr:rowOff>
    </xdr:to>
    <xdr:pic>
      <xdr:nvPicPr>
        <xdr:cNvPr id="1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448550"/>
          <a:ext cx="514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36</xdr:row>
      <xdr:rowOff>142875</xdr:rowOff>
    </xdr:from>
    <xdr:to>
      <xdr:col>5</xdr:col>
      <xdr:colOff>47625</xdr:colOff>
      <xdr:row>39</xdr:row>
      <xdr:rowOff>38100</xdr:rowOff>
    </xdr:to>
    <xdr:pic>
      <xdr:nvPicPr>
        <xdr:cNvPr id="1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419975"/>
          <a:ext cx="600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36</xdr:row>
      <xdr:rowOff>85725</xdr:rowOff>
    </xdr:from>
    <xdr:to>
      <xdr:col>5</xdr:col>
      <xdr:colOff>276225</xdr:colOff>
      <xdr:row>38</xdr:row>
      <xdr:rowOff>200025</xdr:rowOff>
    </xdr:to>
    <xdr:pic>
      <xdr:nvPicPr>
        <xdr:cNvPr id="1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362825"/>
          <a:ext cx="1095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37</xdr:row>
      <xdr:rowOff>0</xdr:rowOff>
    </xdr:from>
    <xdr:to>
      <xdr:col>5</xdr:col>
      <xdr:colOff>95250</xdr:colOff>
      <xdr:row>40</xdr:row>
      <xdr:rowOff>57150</xdr:rowOff>
    </xdr:to>
    <xdr:pic>
      <xdr:nvPicPr>
        <xdr:cNvPr id="1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7620000"/>
          <a:ext cx="619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36</xdr:row>
      <xdr:rowOff>47625</xdr:rowOff>
    </xdr:from>
    <xdr:to>
      <xdr:col>5</xdr:col>
      <xdr:colOff>295275</xdr:colOff>
      <xdr:row>40</xdr:row>
      <xdr:rowOff>76200</xdr:rowOff>
    </xdr:to>
    <xdr:pic>
      <xdr:nvPicPr>
        <xdr:cNvPr id="1" name="Picture 2" descr="t_daffylea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7324725"/>
          <a:ext cx="952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37</xdr:row>
      <xdr:rowOff>28575</xdr:rowOff>
    </xdr:from>
    <xdr:to>
      <xdr:col>4</xdr:col>
      <xdr:colOff>238125</xdr:colOff>
      <xdr:row>38</xdr:row>
      <xdr:rowOff>85725</xdr:rowOff>
    </xdr:to>
    <xdr:pic>
      <xdr:nvPicPr>
        <xdr:cNvPr id="1" name="Picture 2" descr="sylhed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76485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36</xdr:row>
      <xdr:rowOff>66675</xdr:rowOff>
    </xdr:from>
    <xdr:to>
      <xdr:col>5</xdr:col>
      <xdr:colOff>190500</xdr:colOff>
      <xdr:row>41</xdr:row>
      <xdr:rowOff>57150</xdr:rowOff>
    </xdr:to>
    <xdr:pic>
      <xdr:nvPicPr>
        <xdr:cNvPr id="1" name="Picture 2" descr="t_daffycolor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343775"/>
          <a:ext cx="952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P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4.7109375" style="4" customWidth="1"/>
    <col min="3" max="3" width="2.140625" style="4" customWidth="1"/>
    <col min="4" max="4" width="4.7109375" style="4" customWidth="1"/>
    <col min="5" max="5" width="3.7109375" style="4" customWidth="1"/>
    <col min="6" max="6" width="8.140625" style="4" customWidth="1"/>
    <col min="7" max="7" width="1.7109375" style="4" customWidth="1"/>
    <col min="8" max="8" width="9.140625" style="4" customWidth="1"/>
    <col min="9" max="9" width="8.140625" style="4" customWidth="1"/>
    <col min="10" max="10" width="4.7109375" style="4" customWidth="1"/>
    <col min="11" max="11" width="2.140625" style="4" customWidth="1"/>
    <col min="12" max="12" width="4.7109375" style="4" customWidth="1"/>
    <col min="13" max="13" width="3.7109375" style="4" customWidth="1"/>
    <col min="14" max="14" width="8.140625" style="4" customWidth="1"/>
    <col min="15" max="15" width="1.7109375" style="4" customWidth="1"/>
    <col min="16" max="16" width="9.140625" style="4" customWidth="1"/>
    <col min="17" max="17" width="6.57421875" style="4" customWidth="1"/>
    <col min="18" max="16384" width="9.140625" style="4" customWidth="1"/>
  </cols>
  <sheetData>
    <row r="1" spans="1:13" ht="24" customHeight="1">
      <c r="A1" s="1" t="s">
        <v>0</v>
      </c>
      <c r="B1" s="2"/>
      <c r="C1" s="2"/>
      <c r="D1" s="2"/>
      <c r="E1" s="2"/>
      <c r="F1" s="3"/>
      <c r="G1" s="21"/>
      <c r="H1" s="22"/>
      <c r="I1" s="22"/>
      <c r="J1" s="22"/>
      <c r="K1" s="22"/>
      <c r="L1" s="22"/>
      <c r="M1" s="23"/>
    </row>
    <row r="2" spans="1:9" ht="20.25" thickBot="1">
      <c r="A2" s="5"/>
      <c r="B2" s="5"/>
      <c r="C2" s="5"/>
      <c r="D2" s="5"/>
      <c r="E2" s="5"/>
      <c r="F2" s="5"/>
      <c r="G2" s="5"/>
      <c r="H2" s="5"/>
      <c r="I2" s="5"/>
    </row>
    <row r="3" spans="1:10" ht="30.75" thickBot="1" thickTop="1">
      <c r="A3" s="5"/>
      <c r="B3" s="18" t="s">
        <v>3</v>
      </c>
      <c r="C3" s="19"/>
      <c r="D3" s="19"/>
      <c r="E3" s="19"/>
      <c r="F3" s="19"/>
      <c r="G3" s="19"/>
      <c r="H3" s="19"/>
      <c r="I3" s="19"/>
      <c r="J3" s="20"/>
    </row>
    <row r="4" spans="1:9" ht="20.25" thickTop="1">
      <c r="A4" s="5"/>
      <c r="B4" s="5"/>
      <c r="C4" s="5"/>
      <c r="D4" s="5"/>
      <c r="E4" s="5"/>
      <c r="F4" s="5"/>
      <c r="G4" s="5"/>
      <c r="H4" s="5"/>
      <c r="I4" s="5"/>
    </row>
    <row r="5" spans="1:9" ht="19.5">
      <c r="A5" s="5"/>
      <c r="B5" s="15" t="s">
        <v>4</v>
      </c>
      <c r="C5" s="5"/>
      <c r="D5" s="5"/>
      <c r="E5" s="5"/>
      <c r="F5" s="5"/>
      <c r="G5" s="5"/>
      <c r="H5" s="5"/>
      <c r="I5" s="5"/>
    </row>
    <row r="6" spans="1:9" ht="20.25" thickBot="1">
      <c r="A6" s="5"/>
      <c r="B6" s="5"/>
      <c r="C6" s="5"/>
      <c r="D6" s="5"/>
      <c r="E6" s="5"/>
      <c r="F6" s="5"/>
      <c r="G6" s="5"/>
      <c r="H6" s="5"/>
      <c r="I6" s="5"/>
    </row>
    <row r="7" spans="1:16" ht="20.25" thickBot="1">
      <c r="A7" s="5"/>
      <c r="B7" s="6">
        <v>80</v>
      </c>
      <c r="C7" s="7" t="s">
        <v>1</v>
      </c>
      <c r="D7" s="8">
        <v>30</v>
      </c>
      <c r="E7" s="5" t="s">
        <v>2</v>
      </c>
      <c r="F7" s="9"/>
      <c r="G7" s="10"/>
      <c r="H7" s="11">
        <f>IF(F7="","",IF(F7=F8,"goed",F8))</f>
      </c>
      <c r="I7" s="11"/>
      <c r="J7" s="6">
        <f>IF(F34="","",J8)</f>
      </c>
      <c r="K7" s="7" t="s">
        <v>1</v>
      </c>
      <c r="L7" s="8">
        <f>IF(F34="","",L8)</f>
      </c>
      <c r="M7" s="5" t="s">
        <v>2</v>
      </c>
      <c r="N7" s="9"/>
      <c r="O7" s="10"/>
      <c r="P7" s="11">
        <f>IF(N7="","",IF(N7=N8,"goed",N8))</f>
      </c>
    </row>
    <row r="8" spans="1:16" ht="19.5" hidden="1">
      <c r="A8" s="5"/>
      <c r="B8" s="5"/>
      <c r="C8" s="5"/>
      <c r="D8" s="5"/>
      <c r="E8" s="5" t="s">
        <v>2</v>
      </c>
      <c r="F8" s="5">
        <f>B7-D7</f>
        <v>50</v>
      </c>
      <c r="G8" s="5"/>
      <c r="H8" s="5"/>
      <c r="J8" s="5">
        <v>90</v>
      </c>
      <c r="K8" s="5"/>
      <c r="L8" s="5">
        <v>50</v>
      </c>
      <c r="M8" s="5" t="s">
        <v>2</v>
      </c>
      <c r="N8" s="5">
        <f>J8-L8</f>
        <v>40</v>
      </c>
      <c r="O8" s="5"/>
      <c r="P8" s="5"/>
    </row>
    <row r="9" spans="1:16" ht="20.25" thickBot="1">
      <c r="A9" s="12"/>
      <c r="B9" s="5"/>
      <c r="C9" s="5"/>
      <c r="D9" s="5"/>
      <c r="E9" s="5"/>
      <c r="F9" s="5"/>
      <c r="G9" s="5"/>
      <c r="H9" s="5"/>
      <c r="J9" s="5"/>
      <c r="K9" s="5"/>
      <c r="L9" s="5"/>
      <c r="M9" s="5"/>
      <c r="N9" s="5"/>
      <c r="O9" s="5"/>
      <c r="P9" s="5"/>
    </row>
    <row r="10" spans="1:16" ht="20.25" thickBot="1">
      <c r="A10" s="5"/>
      <c r="B10" s="6">
        <f>IF(F7="","",B11)</f>
      </c>
      <c r="C10" s="7" t="s">
        <v>1</v>
      </c>
      <c r="D10" s="8">
        <f>IF(F7="","",D11)</f>
      </c>
      <c r="E10" s="5" t="s">
        <v>2</v>
      </c>
      <c r="F10" s="9"/>
      <c r="G10" s="10"/>
      <c r="H10" s="11">
        <f>IF(F10="","",IF(F10=F11,"goed",F11))</f>
      </c>
      <c r="I10" s="11"/>
      <c r="J10" s="6">
        <f>IF(N7="","",J11)</f>
      </c>
      <c r="K10" s="7" t="s">
        <v>1</v>
      </c>
      <c r="L10" s="8">
        <f>IF(N7="","",L11)</f>
      </c>
      <c r="M10" s="5" t="s">
        <v>2</v>
      </c>
      <c r="N10" s="9"/>
      <c r="O10" s="10"/>
      <c r="P10" s="11">
        <f>IF(N10="","",IF(N10=N11,"goed",N11))</f>
      </c>
    </row>
    <row r="11" spans="1:16" ht="19.5" hidden="1">
      <c r="A11" s="5"/>
      <c r="B11" s="5">
        <v>50</v>
      </c>
      <c r="C11" s="5"/>
      <c r="D11" s="5">
        <v>40</v>
      </c>
      <c r="E11" s="5" t="s">
        <v>2</v>
      </c>
      <c r="F11" s="5">
        <f>B11-D11</f>
        <v>10</v>
      </c>
      <c r="G11" s="5"/>
      <c r="H11" s="5"/>
      <c r="J11" s="5">
        <v>60</v>
      </c>
      <c r="K11" s="5"/>
      <c r="L11" s="5">
        <v>20</v>
      </c>
      <c r="M11" s="5" t="s">
        <v>2</v>
      </c>
      <c r="N11" s="5">
        <f>J11-L11</f>
        <v>40</v>
      </c>
      <c r="O11" s="5"/>
      <c r="P11" s="5"/>
    </row>
    <row r="12" spans="1:16" ht="20.25" thickBot="1">
      <c r="A12" s="5"/>
      <c r="B12" s="5"/>
      <c r="C12" s="5"/>
      <c r="D12" s="5"/>
      <c r="E12" s="5"/>
      <c r="F12" s="5"/>
      <c r="G12" s="5"/>
      <c r="H12" s="5"/>
      <c r="J12" s="5"/>
      <c r="K12" s="5"/>
      <c r="L12" s="5"/>
      <c r="M12" s="5"/>
      <c r="N12" s="5"/>
      <c r="O12" s="5"/>
      <c r="P12" s="5"/>
    </row>
    <row r="13" spans="1:16" ht="20.25" thickBot="1">
      <c r="A13" s="5"/>
      <c r="B13" s="6">
        <f>IF(F10="","",B14)</f>
      </c>
      <c r="C13" s="7" t="s">
        <v>1</v>
      </c>
      <c r="D13" s="8">
        <f>IF(F10="","",D14)</f>
      </c>
      <c r="E13" s="5" t="s">
        <v>2</v>
      </c>
      <c r="F13" s="9"/>
      <c r="G13" s="10"/>
      <c r="H13" s="11">
        <f>IF(F13="","",IF(F13=F14,"goed",F14))</f>
      </c>
      <c r="I13" s="11"/>
      <c r="J13" s="6">
        <f>IF(N10="","",J14)</f>
      </c>
      <c r="K13" s="7" t="s">
        <v>1</v>
      </c>
      <c r="L13" s="8">
        <f>IF(N10="","",L14)</f>
      </c>
      <c r="M13" s="5" t="s">
        <v>2</v>
      </c>
      <c r="N13" s="9"/>
      <c r="O13" s="10"/>
      <c r="P13" s="11">
        <f>IF(N13="","",IF(N13=N14,"goed",N14))</f>
      </c>
    </row>
    <row r="14" spans="1:16" ht="19.5" hidden="1">
      <c r="A14" s="5"/>
      <c r="B14" s="5">
        <v>70</v>
      </c>
      <c r="C14" s="5"/>
      <c r="D14" s="5">
        <v>10</v>
      </c>
      <c r="E14" s="5" t="s">
        <v>2</v>
      </c>
      <c r="F14" s="5">
        <f>B14-D14</f>
        <v>60</v>
      </c>
      <c r="G14" s="5"/>
      <c r="H14" s="5"/>
      <c r="J14" s="5">
        <v>30</v>
      </c>
      <c r="K14" s="5"/>
      <c r="L14" s="5">
        <v>30</v>
      </c>
      <c r="M14" s="5" t="s">
        <v>2</v>
      </c>
      <c r="N14" s="5">
        <f>J14-L14</f>
        <v>0</v>
      </c>
      <c r="O14" s="5"/>
      <c r="P14" s="5"/>
    </row>
    <row r="15" spans="1:16" ht="20.25" thickBot="1">
      <c r="A15" s="5"/>
      <c r="B15" s="5"/>
      <c r="C15" s="5"/>
      <c r="D15" s="5"/>
      <c r="E15" s="5"/>
      <c r="F15" s="5"/>
      <c r="G15" s="5"/>
      <c r="H15" s="5"/>
      <c r="J15" s="5"/>
      <c r="K15" s="5"/>
      <c r="L15" s="5"/>
      <c r="M15" s="5"/>
      <c r="N15" s="5"/>
      <c r="O15" s="5"/>
      <c r="P15" s="5"/>
    </row>
    <row r="16" spans="1:16" ht="20.25" thickBot="1">
      <c r="A16" s="5"/>
      <c r="B16" s="6">
        <f>IF(F13="","",B17)</f>
      </c>
      <c r="C16" s="7" t="s">
        <v>1</v>
      </c>
      <c r="D16" s="8">
        <f>IF(F13="","",D17)</f>
      </c>
      <c r="E16" s="5" t="s">
        <v>2</v>
      </c>
      <c r="F16" s="9"/>
      <c r="G16" s="10"/>
      <c r="H16" s="11">
        <f>IF(F16="","",IF(F16=F17,"goed",F17))</f>
      </c>
      <c r="I16" s="11"/>
      <c r="J16" s="6">
        <f>IF(N13="","",J17)</f>
      </c>
      <c r="K16" s="7" t="s">
        <v>1</v>
      </c>
      <c r="L16" s="8">
        <f>IF(N13="","",L17)</f>
      </c>
      <c r="M16" s="5" t="s">
        <v>2</v>
      </c>
      <c r="N16" s="9"/>
      <c r="O16" s="10"/>
      <c r="P16" s="11">
        <f>IF(N16="","",IF(N16=N17,"goed",N17))</f>
      </c>
    </row>
    <row r="17" spans="1:16" ht="19.5" hidden="1">
      <c r="A17" s="5"/>
      <c r="B17" s="5">
        <v>40</v>
      </c>
      <c r="C17" s="5"/>
      <c r="D17" s="5">
        <v>20</v>
      </c>
      <c r="E17" s="5" t="s">
        <v>2</v>
      </c>
      <c r="F17" s="5">
        <f>B17-D17</f>
        <v>20</v>
      </c>
      <c r="G17" s="5"/>
      <c r="H17" s="5"/>
      <c r="J17" s="5">
        <v>90</v>
      </c>
      <c r="K17" s="5"/>
      <c r="L17" s="5">
        <v>10</v>
      </c>
      <c r="M17" s="5" t="s">
        <v>2</v>
      </c>
      <c r="N17" s="5">
        <f>J17-L17</f>
        <v>80</v>
      </c>
      <c r="O17" s="5"/>
      <c r="P17" s="5"/>
    </row>
    <row r="18" spans="1:16" ht="20.25" thickBot="1">
      <c r="A18" s="5"/>
      <c r="B18" s="5"/>
      <c r="C18" s="5"/>
      <c r="D18" s="5"/>
      <c r="E18" s="5"/>
      <c r="F18" s="5"/>
      <c r="G18" s="5"/>
      <c r="H18" s="5"/>
      <c r="J18" s="5"/>
      <c r="K18" s="5"/>
      <c r="L18" s="5"/>
      <c r="M18" s="5"/>
      <c r="N18" s="5"/>
      <c r="O18" s="5"/>
      <c r="P18" s="5"/>
    </row>
    <row r="19" spans="1:16" ht="20.25" thickBot="1">
      <c r="A19" s="5"/>
      <c r="B19" s="6">
        <f>IF(F16="","",B20)</f>
      </c>
      <c r="C19" s="7" t="s">
        <v>1</v>
      </c>
      <c r="D19" s="8">
        <f>IF(F16="","",D20)</f>
      </c>
      <c r="E19" s="5" t="s">
        <v>2</v>
      </c>
      <c r="F19" s="9"/>
      <c r="G19" s="10"/>
      <c r="H19" s="11">
        <f>IF(F19="","",IF(F19=F20,"goed",F20))</f>
      </c>
      <c r="I19" s="11"/>
      <c r="J19" s="6">
        <f>IF(N16="","",J20)</f>
      </c>
      <c r="K19" s="7" t="s">
        <v>1</v>
      </c>
      <c r="L19" s="8">
        <f>IF(N16="","",L20)</f>
      </c>
      <c r="M19" s="5" t="s">
        <v>2</v>
      </c>
      <c r="N19" s="9"/>
      <c r="O19" s="10"/>
      <c r="P19" s="11">
        <f>IF(N19="","",IF(N19=N20,"goed",N20))</f>
      </c>
    </row>
    <row r="20" spans="1:16" ht="19.5" hidden="1">
      <c r="A20" s="5"/>
      <c r="B20" s="5">
        <v>90</v>
      </c>
      <c r="C20" s="5"/>
      <c r="D20" s="5">
        <v>60</v>
      </c>
      <c r="E20" s="5" t="s">
        <v>2</v>
      </c>
      <c r="F20" s="5">
        <f>B20-D20</f>
        <v>30</v>
      </c>
      <c r="G20" s="5"/>
      <c r="H20" s="5"/>
      <c r="J20" s="5">
        <v>40</v>
      </c>
      <c r="K20" s="5"/>
      <c r="L20" s="5">
        <v>30</v>
      </c>
      <c r="M20" s="5" t="s">
        <v>2</v>
      </c>
      <c r="N20" s="5">
        <f>J20-L20</f>
        <v>10</v>
      </c>
      <c r="O20" s="5"/>
      <c r="P20" s="5"/>
    </row>
    <row r="21" spans="1:16" ht="54" customHeight="1" thickBot="1">
      <c r="A21" s="5"/>
      <c r="B21" s="5"/>
      <c r="C21" s="5"/>
      <c r="D21" s="5"/>
      <c r="E21" s="5"/>
      <c r="F21" s="5"/>
      <c r="G21" s="5"/>
      <c r="H21" s="5"/>
      <c r="J21" s="5"/>
      <c r="K21" s="5"/>
      <c r="L21" s="5"/>
      <c r="M21" s="5"/>
      <c r="N21" s="5"/>
      <c r="O21" s="5"/>
      <c r="P21" s="5"/>
    </row>
    <row r="22" spans="1:16" ht="20.25" thickBot="1">
      <c r="A22" s="5"/>
      <c r="B22" s="6">
        <f>IF(F19="","",B23)</f>
      </c>
      <c r="C22" s="7" t="s">
        <v>1</v>
      </c>
      <c r="D22" s="8">
        <f>IF(F19="","",D23)</f>
      </c>
      <c r="E22" s="5" t="s">
        <v>2</v>
      </c>
      <c r="F22" s="9"/>
      <c r="G22" s="10"/>
      <c r="H22" s="11">
        <f>IF(F22="","",IF(F22=F23,"goed",F23))</f>
      </c>
      <c r="I22" s="11"/>
      <c r="J22" s="6">
        <f>IF(N19="","",J23)</f>
      </c>
      <c r="K22" s="7" t="s">
        <v>1</v>
      </c>
      <c r="L22" s="8">
        <f>IF(N19="","",L23)</f>
      </c>
      <c r="M22" s="5" t="s">
        <v>2</v>
      </c>
      <c r="N22" s="9"/>
      <c r="O22" s="10"/>
      <c r="P22" s="11">
        <f>IF(N22="","",IF(N22=N23,"goed",N23))</f>
      </c>
    </row>
    <row r="23" spans="1:16" ht="19.5" hidden="1">
      <c r="A23" s="5"/>
      <c r="B23" s="5">
        <v>80</v>
      </c>
      <c r="C23" s="5"/>
      <c r="D23" s="5">
        <v>70</v>
      </c>
      <c r="E23" s="5" t="s">
        <v>2</v>
      </c>
      <c r="F23" s="5">
        <f>B23-D23</f>
        <v>10</v>
      </c>
      <c r="G23" s="5"/>
      <c r="H23" s="5"/>
      <c r="J23" s="5">
        <v>50</v>
      </c>
      <c r="K23" s="5"/>
      <c r="L23" s="5">
        <v>10</v>
      </c>
      <c r="M23" s="5" t="s">
        <v>2</v>
      </c>
      <c r="N23" s="5">
        <f>J23-L23</f>
        <v>40</v>
      </c>
      <c r="O23" s="5"/>
      <c r="P23" s="5"/>
    </row>
    <row r="24" spans="1:16" ht="20.25" thickBot="1">
      <c r="A24" s="5"/>
      <c r="B24" s="5"/>
      <c r="C24" s="5"/>
      <c r="D24" s="5"/>
      <c r="E24" s="5"/>
      <c r="F24" s="5"/>
      <c r="G24" s="5"/>
      <c r="H24" s="5"/>
      <c r="J24" s="5"/>
      <c r="K24" s="5"/>
      <c r="L24" s="5"/>
      <c r="M24" s="5"/>
      <c r="N24" s="5"/>
      <c r="O24" s="5"/>
      <c r="P24" s="5"/>
    </row>
    <row r="25" spans="1:16" ht="20.25" thickBot="1">
      <c r="A25" s="5"/>
      <c r="B25" s="6">
        <f>IF(F22="","",B26)</f>
      </c>
      <c r="C25" s="7" t="s">
        <v>1</v>
      </c>
      <c r="D25" s="8">
        <f>IF(F22="","",D26)</f>
      </c>
      <c r="E25" s="5" t="s">
        <v>2</v>
      </c>
      <c r="F25" s="9"/>
      <c r="G25" s="10"/>
      <c r="H25" s="11">
        <f>IF(F25="","",IF(F25=F26,"goed",F26))</f>
      </c>
      <c r="I25" s="11"/>
      <c r="J25" s="6">
        <f>IF(N22="","",J26)</f>
      </c>
      <c r="K25" s="7" t="s">
        <v>1</v>
      </c>
      <c r="L25" s="8">
        <f>IF(N22="","",L26)</f>
      </c>
      <c r="M25" s="5" t="s">
        <v>2</v>
      </c>
      <c r="N25" s="9"/>
      <c r="O25" s="10"/>
      <c r="P25" s="11">
        <f>IF(N25="","",IF(N25=N26,"goed",N26))</f>
      </c>
    </row>
    <row r="26" spans="1:16" ht="19.5" hidden="1">
      <c r="A26" s="5"/>
      <c r="B26" s="5">
        <v>60</v>
      </c>
      <c r="C26" s="5"/>
      <c r="D26" s="5">
        <v>50</v>
      </c>
      <c r="E26" s="5" t="s">
        <v>2</v>
      </c>
      <c r="F26" s="5">
        <f>B26-D26</f>
        <v>10</v>
      </c>
      <c r="G26" s="5"/>
      <c r="H26" s="5"/>
      <c r="J26" s="5">
        <v>30</v>
      </c>
      <c r="K26" s="5"/>
      <c r="L26" s="5">
        <v>10</v>
      </c>
      <c r="M26" s="5" t="s">
        <v>2</v>
      </c>
      <c r="N26" s="5">
        <f>J26-L26</f>
        <v>20</v>
      </c>
      <c r="O26" s="5"/>
      <c r="P26" s="5"/>
    </row>
    <row r="27" spans="1:16" ht="20.25" thickBot="1">
      <c r="A27" s="5"/>
      <c r="B27" s="5"/>
      <c r="C27" s="5"/>
      <c r="D27" s="5"/>
      <c r="E27" s="5"/>
      <c r="F27" s="5"/>
      <c r="G27" s="5"/>
      <c r="H27" s="5"/>
      <c r="J27" s="5"/>
      <c r="K27" s="5"/>
      <c r="L27" s="5"/>
      <c r="M27" s="5"/>
      <c r="N27" s="5"/>
      <c r="O27" s="5"/>
      <c r="P27" s="5"/>
    </row>
    <row r="28" spans="1:16" ht="20.25" thickBot="1">
      <c r="A28" s="5"/>
      <c r="B28" s="6">
        <f>IF(F25="","",B29)</f>
      </c>
      <c r="C28" s="7" t="s">
        <v>1</v>
      </c>
      <c r="D28" s="8">
        <f>IF(F25="","",D29)</f>
      </c>
      <c r="E28" s="5" t="s">
        <v>2</v>
      </c>
      <c r="F28" s="9"/>
      <c r="G28" s="10"/>
      <c r="H28" s="11">
        <f>IF(F28="","",IF(F28=F29,"goed",F29))</f>
      </c>
      <c r="I28" s="11"/>
      <c r="J28" s="6">
        <f>IF(N25="","",J29)</f>
      </c>
      <c r="K28" s="7" t="s">
        <v>1</v>
      </c>
      <c r="L28" s="8">
        <f>IF(N25="","",L29)</f>
      </c>
      <c r="M28" s="5" t="s">
        <v>2</v>
      </c>
      <c r="N28" s="9"/>
      <c r="O28" s="10"/>
      <c r="P28" s="11">
        <f>IF(N28="","",IF(N28=N29,"goed",N29))</f>
      </c>
    </row>
    <row r="29" spans="1:16" ht="19.5" hidden="1">
      <c r="A29" s="5"/>
      <c r="B29" s="5">
        <v>90</v>
      </c>
      <c r="C29" s="5"/>
      <c r="D29" s="5">
        <v>30</v>
      </c>
      <c r="E29" s="5" t="s">
        <v>2</v>
      </c>
      <c r="F29" s="5">
        <f>B29-D29</f>
        <v>60</v>
      </c>
      <c r="G29" s="5"/>
      <c r="H29" s="5"/>
      <c r="J29" s="5">
        <v>90</v>
      </c>
      <c r="K29" s="5"/>
      <c r="L29" s="5">
        <v>80</v>
      </c>
      <c r="M29" s="5" t="s">
        <v>2</v>
      </c>
      <c r="N29" s="5">
        <f>J29-L29</f>
        <v>10</v>
      </c>
      <c r="O29" s="5"/>
      <c r="P29" s="5"/>
    </row>
    <row r="30" spans="1:16" ht="20.25" thickBot="1">
      <c r="A30" s="5"/>
      <c r="B30" s="5"/>
      <c r="C30" s="5"/>
      <c r="D30" s="5"/>
      <c r="E30" s="11"/>
      <c r="F30" s="11"/>
      <c r="G30" s="5"/>
      <c r="H30" s="5"/>
      <c r="J30" s="5"/>
      <c r="K30" s="5"/>
      <c r="L30" s="5"/>
      <c r="M30" s="11"/>
      <c r="N30" s="11"/>
      <c r="O30" s="5"/>
      <c r="P30" s="5"/>
    </row>
    <row r="31" spans="1:16" ht="20.25" thickBot="1">
      <c r="A31" s="5"/>
      <c r="B31" s="6">
        <f>IF(F28="","",B32)</f>
      </c>
      <c r="C31" s="7" t="s">
        <v>1</v>
      </c>
      <c r="D31" s="8">
        <f>IF(F28="","",D32)</f>
      </c>
      <c r="E31" s="5" t="s">
        <v>2</v>
      </c>
      <c r="F31" s="9"/>
      <c r="G31" s="10"/>
      <c r="H31" s="11">
        <f>IF(F31="","",IF(F31=F32,"goed",F32))</f>
      </c>
      <c r="I31" s="11"/>
      <c r="J31" s="6">
        <f>IF(N28="","",J32)</f>
      </c>
      <c r="K31" s="7" t="s">
        <v>1</v>
      </c>
      <c r="L31" s="8">
        <f>IF(N28="","",L32)</f>
      </c>
      <c r="M31" s="5" t="s">
        <v>2</v>
      </c>
      <c r="N31" s="9"/>
      <c r="O31" s="10"/>
      <c r="P31" s="11">
        <f>IF(N31="","",IF(N31=N32,"goed",N32))</f>
      </c>
    </row>
    <row r="32" spans="1:16" ht="19.5" hidden="1">
      <c r="A32" s="5"/>
      <c r="B32" s="5">
        <v>70</v>
      </c>
      <c r="C32" s="5"/>
      <c r="D32" s="5">
        <v>70</v>
      </c>
      <c r="E32" s="5" t="s">
        <v>2</v>
      </c>
      <c r="F32" s="5">
        <f>B32-D32</f>
        <v>0</v>
      </c>
      <c r="G32" s="5"/>
      <c r="H32" s="5"/>
      <c r="J32" s="5">
        <v>80</v>
      </c>
      <c r="K32" s="5"/>
      <c r="L32" s="5">
        <v>50</v>
      </c>
      <c r="M32" s="5" t="s">
        <v>2</v>
      </c>
      <c r="N32" s="5">
        <f>J32-L32</f>
        <v>30</v>
      </c>
      <c r="O32" s="5"/>
      <c r="P32" s="5"/>
    </row>
    <row r="33" spans="1:16" ht="20.25" thickBot="1">
      <c r="A33" s="5"/>
      <c r="B33" s="5"/>
      <c r="C33" s="5"/>
      <c r="D33" s="5"/>
      <c r="E33" s="11"/>
      <c r="F33" s="11"/>
      <c r="G33" s="5"/>
      <c r="H33" s="5"/>
      <c r="J33" s="5"/>
      <c r="K33" s="5"/>
      <c r="L33" s="5"/>
      <c r="M33" s="11"/>
      <c r="N33" s="11"/>
      <c r="O33" s="5"/>
      <c r="P33" s="5"/>
    </row>
    <row r="34" spans="1:16" ht="20.25" thickBot="1">
      <c r="A34" s="5"/>
      <c r="B34" s="6">
        <f>IF(F31="","",B35)</f>
      </c>
      <c r="C34" s="7" t="s">
        <v>1</v>
      </c>
      <c r="D34" s="8">
        <f>IF(F31="","",D35)</f>
      </c>
      <c r="E34" s="5" t="s">
        <v>2</v>
      </c>
      <c r="F34" s="9"/>
      <c r="G34" s="10"/>
      <c r="H34" s="11">
        <f>IF(F34="","",IF(F34=F35,"goed",F35))</f>
      </c>
      <c r="I34" s="11"/>
      <c r="J34" s="6">
        <f>IF(N31="","",J35)</f>
      </c>
      <c r="K34" s="7" t="s">
        <v>1</v>
      </c>
      <c r="L34" s="8">
        <f>IF(N31="","",L35)</f>
      </c>
      <c r="M34" s="5" t="s">
        <v>2</v>
      </c>
      <c r="N34" s="9"/>
      <c r="O34" s="10"/>
      <c r="P34" s="11">
        <f>IF(N34="","",IF(N34=N35,"goed",N35))</f>
      </c>
    </row>
    <row r="35" spans="1:16" ht="19.5" hidden="1">
      <c r="A35" s="5"/>
      <c r="B35" s="5">
        <v>20</v>
      </c>
      <c r="C35" s="5"/>
      <c r="D35" s="5">
        <v>10</v>
      </c>
      <c r="E35" s="5" t="s">
        <v>2</v>
      </c>
      <c r="F35" s="5">
        <f>B35-D35</f>
        <v>10</v>
      </c>
      <c r="G35" s="5"/>
      <c r="H35" s="5"/>
      <c r="I35" s="5"/>
      <c r="J35" s="5">
        <v>40</v>
      </c>
      <c r="K35" s="5"/>
      <c r="L35" s="5">
        <v>10</v>
      </c>
      <c r="M35" s="5" t="s">
        <v>2</v>
      </c>
      <c r="N35" s="5">
        <f>J35-L35</f>
        <v>30</v>
      </c>
      <c r="O35" s="5"/>
      <c r="P35" s="5"/>
    </row>
    <row r="36" spans="1:16" ht="19.5">
      <c r="A36" s="5"/>
      <c r="B36" s="5"/>
      <c r="C36" s="5"/>
      <c r="D36" s="5"/>
      <c r="E36" s="11"/>
      <c r="F36" s="11"/>
      <c r="G36" s="5"/>
      <c r="H36" s="5"/>
      <c r="I36" s="5"/>
      <c r="J36" s="5"/>
      <c r="K36" s="5"/>
      <c r="L36" s="5"/>
      <c r="M36" s="11"/>
      <c r="N36" s="11"/>
      <c r="O36" s="5"/>
      <c r="P36" s="5"/>
    </row>
    <row r="37" spans="1:9" ht="27" customHeight="1" thickBot="1">
      <c r="A37" s="5"/>
      <c r="B37" s="11"/>
      <c r="C37" s="5"/>
      <c r="D37" s="5"/>
      <c r="E37" s="11"/>
      <c r="F37" s="11"/>
      <c r="G37" s="5"/>
      <c r="H37" s="5"/>
      <c r="I37" s="5"/>
    </row>
    <row r="38" spans="1:9" ht="33" thickBot="1" thickTop="1">
      <c r="A38" s="5"/>
      <c r="B38" s="16"/>
      <c r="C38" s="17"/>
      <c r="D38" s="5"/>
      <c r="E38" s="5"/>
      <c r="F38" s="16"/>
      <c r="G38" s="17"/>
      <c r="H38" s="13">
        <f>IF(SUM(F7,F10,F13,F16,F19,F22,F25,F28,F31,F34)=0,"",COUNTIF(H7:P34,"goed"))</f>
      </c>
      <c r="I38" s="14">
        <f>IF(SUM(F7,F10,F13,F16,F19,F22,F25,F28,F31,F34)=0,"","van de 20 oefeningen juist!")</f>
      </c>
    </row>
    <row r="39" spans="1:9" ht="20.25" thickTop="1">
      <c r="A39" s="5"/>
      <c r="B39" s="5"/>
      <c r="C39" s="5"/>
      <c r="D39" s="5"/>
      <c r="E39" s="5"/>
      <c r="F39" s="5"/>
      <c r="G39" s="5"/>
      <c r="H39" s="5"/>
      <c r="I39" s="5"/>
    </row>
    <row r="40" ht="12.75"/>
  </sheetData>
  <sheetProtection password="A493" sheet="1" objects="1" scenarios="1"/>
  <mergeCells count="4">
    <mergeCell ref="F38:G38"/>
    <mergeCell ref="B3:J3"/>
    <mergeCell ref="G1:M1"/>
    <mergeCell ref="B38:C38"/>
  </mergeCells>
  <conditionalFormatting sqref="H25 H10 P31 H31 H19 H13 H16 H7 H22 H28 P28 P13 H34 P10 P22 P16 P19 P7 P25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4.7109375" style="4" customWidth="1"/>
    <col min="3" max="3" width="2.140625" style="4" customWidth="1"/>
    <col min="4" max="4" width="4.7109375" style="4" customWidth="1"/>
    <col min="5" max="5" width="3.7109375" style="4" customWidth="1"/>
    <col min="6" max="6" width="8.140625" style="4" customWidth="1"/>
    <col min="7" max="7" width="1.7109375" style="4" customWidth="1"/>
    <col min="8" max="8" width="9.140625" style="4" customWidth="1"/>
    <col min="9" max="9" width="8.140625" style="4" customWidth="1"/>
    <col min="10" max="10" width="4.7109375" style="4" customWidth="1"/>
    <col min="11" max="11" width="2.140625" style="4" customWidth="1"/>
    <col min="12" max="12" width="4.7109375" style="4" customWidth="1"/>
    <col min="13" max="13" width="3.7109375" style="4" customWidth="1"/>
    <col min="14" max="14" width="8.140625" style="4" customWidth="1"/>
    <col min="15" max="15" width="1.7109375" style="4" customWidth="1"/>
    <col min="16" max="16" width="9.140625" style="4" customWidth="1"/>
    <col min="17" max="17" width="6.57421875" style="4" customWidth="1"/>
    <col min="18" max="16384" width="9.140625" style="4" customWidth="1"/>
  </cols>
  <sheetData>
    <row r="1" spans="1:13" ht="24" customHeight="1">
      <c r="A1" s="1" t="s">
        <v>0</v>
      </c>
      <c r="B1" s="2"/>
      <c r="C1" s="2"/>
      <c r="D1" s="2"/>
      <c r="E1" s="2"/>
      <c r="F1" s="3"/>
      <c r="G1" s="21"/>
      <c r="H1" s="22"/>
      <c r="I1" s="22"/>
      <c r="J1" s="22"/>
      <c r="K1" s="22"/>
      <c r="L1" s="22"/>
      <c r="M1" s="23"/>
    </row>
    <row r="2" spans="1:9" ht="20.25" thickBot="1">
      <c r="A2" s="5"/>
      <c r="B2" s="5"/>
      <c r="C2" s="5"/>
      <c r="D2" s="5"/>
      <c r="E2" s="5"/>
      <c r="F2" s="5"/>
      <c r="G2" s="5"/>
      <c r="H2" s="5"/>
      <c r="I2" s="5"/>
    </row>
    <row r="3" spans="1:10" ht="30.75" thickBot="1" thickTop="1">
      <c r="A3" s="5"/>
      <c r="B3" s="18" t="s">
        <v>5</v>
      </c>
      <c r="C3" s="19"/>
      <c r="D3" s="19"/>
      <c r="E3" s="19"/>
      <c r="F3" s="19"/>
      <c r="G3" s="19"/>
      <c r="H3" s="19"/>
      <c r="I3" s="19"/>
      <c r="J3" s="20"/>
    </row>
    <row r="4" spans="1:9" ht="20.25" thickTop="1">
      <c r="A4" s="5"/>
      <c r="B4" s="5"/>
      <c r="C4" s="5"/>
      <c r="D4" s="5"/>
      <c r="E4" s="5"/>
      <c r="F4" s="5"/>
      <c r="G4" s="5"/>
      <c r="H4" s="5"/>
      <c r="I4" s="5"/>
    </row>
    <row r="5" spans="1:9" ht="19.5">
      <c r="A5" s="5"/>
      <c r="B5" s="15" t="s">
        <v>4</v>
      </c>
      <c r="C5" s="5"/>
      <c r="D5" s="5"/>
      <c r="E5" s="5"/>
      <c r="F5" s="5"/>
      <c r="G5" s="5"/>
      <c r="H5" s="5"/>
      <c r="I5" s="5"/>
    </row>
    <row r="6" spans="1:9" ht="20.25" thickBot="1">
      <c r="A6" s="5"/>
      <c r="B6" s="5"/>
      <c r="C6" s="5"/>
      <c r="D6" s="5"/>
      <c r="E6" s="5"/>
      <c r="F6" s="5"/>
      <c r="G6" s="5"/>
      <c r="H6" s="5"/>
      <c r="I6" s="5"/>
    </row>
    <row r="7" spans="1:16" ht="20.25" thickBot="1">
      <c r="A7" s="5"/>
      <c r="B7" s="6">
        <v>70</v>
      </c>
      <c r="C7" s="7" t="s">
        <v>1</v>
      </c>
      <c r="D7" s="8">
        <v>40</v>
      </c>
      <c r="E7" s="5" t="s">
        <v>2</v>
      </c>
      <c r="F7" s="9"/>
      <c r="G7" s="10"/>
      <c r="H7" s="11">
        <f>IF(F7="","",IF(F7=F8,"goed",F8))</f>
      </c>
      <c r="I7" s="11"/>
      <c r="J7" s="6">
        <f>IF(F34="","",J8)</f>
      </c>
      <c r="K7" s="7" t="s">
        <v>1</v>
      </c>
      <c r="L7" s="8">
        <f>IF(F34="","",L8)</f>
      </c>
      <c r="M7" s="5" t="s">
        <v>2</v>
      </c>
      <c r="N7" s="9"/>
      <c r="O7" s="10"/>
      <c r="P7" s="11">
        <f>IF(N7="","",IF(N7=N8,"goed",N8))</f>
      </c>
    </row>
    <row r="8" spans="1:16" ht="19.5" hidden="1">
      <c r="A8" s="5"/>
      <c r="B8" s="5"/>
      <c r="C8" s="5"/>
      <c r="D8" s="5"/>
      <c r="E8" s="5" t="s">
        <v>2</v>
      </c>
      <c r="F8" s="5">
        <f>B7-D7</f>
        <v>30</v>
      </c>
      <c r="G8" s="5"/>
      <c r="H8" s="5"/>
      <c r="J8" s="5">
        <v>90</v>
      </c>
      <c r="K8" s="5"/>
      <c r="L8" s="5">
        <v>70</v>
      </c>
      <c r="M8" s="5" t="s">
        <v>2</v>
      </c>
      <c r="N8" s="5">
        <f>J8-L8</f>
        <v>20</v>
      </c>
      <c r="O8" s="5"/>
      <c r="P8" s="5"/>
    </row>
    <row r="9" spans="1:16" ht="20.25" thickBot="1">
      <c r="A9" s="12"/>
      <c r="B9" s="5"/>
      <c r="C9" s="5"/>
      <c r="D9" s="5"/>
      <c r="E9" s="5"/>
      <c r="F9" s="5"/>
      <c r="G9" s="5"/>
      <c r="H9" s="5"/>
      <c r="J9" s="5"/>
      <c r="K9" s="5"/>
      <c r="L9" s="5"/>
      <c r="M9" s="5"/>
      <c r="N9" s="5"/>
      <c r="O9" s="5"/>
      <c r="P9" s="5"/>
    </row>
    <row r="10" spans="1:16" ht="20.25" thickBot="1">
      <c r="A10" s="5"/>
      <c r="B10" s="6">
        <f>IF(F7="","",B11)</f>
      </c>
      <c r="C10" s="7" t="s">
        <v>1</v>
      </c>
      <c r="D10" s="8">
        <f>IF(F7="","",D11)</f>
      </c>
      <c r="E10" s="5" t="s">
        <v>2</v>
      </c>
      <c r="F10" s="9"/>
      <c r="G10" s="10"/>
      <c r="H10" s="11">
        <f>IF(F10="","",IF(F10=F11,"goed",F11))</f>
      </c>
      <c r="I10" s="11"/>
      <c r="J10" s="6">
        <f>IF(N7="","",J11)</f>
      </c>
      <c r="K10" s="7" t="s">
        <v>1</v>
      </c>
      <c r="L10" s="8">
        <f>IF(N7="","",L11)</f>
      </c>
      <c r="M10" s="5" t="s">
        <v>2</v>
      </c>
      <c r="N10" s="9"/>
      <c r="O10" s="10"/>
      <c r="P10" s="11">
        <f>IF(N10="","",IF(N10=N11,"goed",N11))</f>
      </c>
    </row>
    <row r="11" spans="1:16" ht="19.5" hidden="1">
      <c r="A11" s="5"/>
      <c r="B11" s="5">
        <v>50</v>
      </c>
      <c r="C11" s="5"/>
      <c r="D11" s="5">
        <v>30</v>
      </c>
      <c r="E11" s="5" t="s">
        <v>2</v>
      </c>
      <c r="F11" s="5">
        <f>B11-D11</f>
        <v>20</v>
      </c>
      <c r="G11" s="5"/>
      <c r="H11" s="5"/>
      <c r="J11" s="5">
        <v>80</v>
      </c>
      <c r="K11" s="5"/>
      <c r="L11" s="5">
        <v>80</v>
      </c>
      <c r="M11" s="5" t="s">
        <v>2</v>
      </c>
      <c r="N11" s="5">
        <f>J11-L11</f>
        <v>0</v>
      </c>
      <c r="O11" s="5"/>
      <c r="P11" s="5"/>
    </row>
    <row r="12" spans="1:16" ht="20.25" thickBot="1">
      <c r="A12" s="5"/>
      <c r="B12" s="5"/>
      <c r="C12" s="5"/>
      <c r="D12" s="5"/>
      <c r="E12" s="5"/>
      <c r="F12" s="5"/>
      <c r="G12" s="5"/>
      <c r="H12" s="5"/>
      <c r="J12" s="5"/>
      <c r="K12" s="5"/>
      <c r="L12" s="5"/>
      <c r="M12" s="5"/>
      <c r="N12" s="5"/>
      <c r="O12" s="5"/>
      <c r="P12" s="5"/>
    </row>
    <row r="13" spans="1:16" ht="20.25" thickBot="1">
      <c r="A13" s="5"/>
      <c r="B13" s="6">
        <f>IF(F10="","",B14)</f>
      </c>
      <c r="C13" s="7" t="s">
        <v>1</v>
      </c>
      <c r="D13" s="8">
        <f>IF(F10="","",D14)</f>
      </c>
      <c r="E13" s="5" t="s">
        <v>2</v>
      </c>
      <c r="F13" s="9"/>
      <c r="G13" s="10"/>
      <c r="H13" s="11">
        <f>IF(F13="","",IF(F13=F14,"goed",F14))</f>
      </c>
      <c r="I13" s="11"/>
      <c r="J13" s="6">
        <f>IF(N10="","",J14)</f>
      </c>
      <c r="K13" s="7" t="s">
        <v>1</v>
      </c>
      <c r="L13" s="8">
        <f>IF(N10="","",L14)</f>
      </c>
      <c r="M13" s="5" t="s">
        <v>2</v>
      </c>
      <c r="N13" s="9"/>
      <c r="O13" s="10"/>
      <c r="P13" s="11">
        <f>IF(N13="","",IF(N13=N14,"goed",N14))</f>
      </c>
    </row>
    <row r="14" spans="1:16" ht="19.5" hidden="1">
      <c r="A14" s="5"/>
      <c r="B14" s="5">
        <v>90</v>
      </c>
      <c r="C14" s="5"/>
      <c r="D14" s="5">
        <v>40</v>
      </c>
      <c r="E14" s="5" t="s">
        <v>2</v>
      </c>
      <c r="F14" s="5">
        <f>B14-D14</f>
        <v>50</v>
      </c>
      <c r="G14" s="5"/>
      <c r="H14" s="5"/>
      <c r="J14" s="5">
        <v>50</v>
      </c>
      <c r="K14" s="5"/>
      <c r="L14" s="5">
        <v>20</v>
      </c>
      <c r="M14" s="5" t="s">
        <v>2</v>
      </c>
      <c r="N14" s="5">
        <f>J14-L14</f>
        <v>30</v>
      </c>
      <c r="O14" s="5"/>
      <c r="P14" s="5"/>
    </row>
    <row r="15" spans="1:16" ht="20.25" thickBot="1">
      <c r="A15" s="5"/>
      <c r="B15" s="5"/>
      <c r="C15" s="5"/>
      <c r="D15" s="5"/>
      <c r="E15" s="5"/>
      <c r="F15" s="5"/>
      <c r="G15" s="5"/>
      <c r="H15" s="5"/>
      <c r="J15" s="5"/>
      <c r="K15" s="5"/>
      <c r="L15" s="5"/>
      <c r="M15" s="5"/>
      <c r="N15" s="5"/>
      <c r="O15" s="5"/>
      <c r="P15" s="5"/>
    </row>
    <row r="16" spans="1:16" ht="20.25" thickBot="1">
      <c r="A16" s="5"/>
      <c r="B16" s="6">
        <f>IF(F13="","",B17)</f>
      </c>
      <c r="C16" s="7" t="s">
        <v>1</v>
      </c>
      <c r="D16" s="8">
        <f>IF(F13="","",D17)</f>
      </c>
      <c r="E16" s="5" t="s">
        <v>2</v>
      </c>
      <c r="F16" s="9"/>
      <c r="G16" s="10"/>
      <c r="H16" s="11">
        <f>IF(F16="","",IF(F16=F17,"goed",F17))</f>
      </c>
      <c r="I16" s="11"/>
      <c r="J16" s="6">
        <f>IF(N13="","",J17)</f>
      </c>
      <c r="K16" s="7" t="s">
        <v>1</v>
      </c>
      <c r="L16" s="8">
        <f>IF(N13="","",L17)</f>
      </c>
      <c r="M16" s="5" t="s">
        <v>2</v>
      </c>
      <c r="N16" s="9"/>
      <c r="O16" s="10"/>
      <c r="P16" s="11">
        <f>IF(N16="","",IF(N16=N17,"goed",N17))</f>
      </c>
    </row>
    <row r="17" spans="1:16" ht="19.5" hidden="1">
      <c r="A17" s="5"/>
      <c r="B17" s="5">
        <v>80</v>
      </c>
      <c r="C17" s="5"/>
      <c r="D17" s="5">
        <v>60</v>
      </c>
      <c r="E17" s="5" t="s">
        <v>2</v>
      </c>
      <c r="F17" s="5">
        <f>B17-D17</f>
        <v>20</v>
      </c>
      <c r="G17" s="5"/>
      <c r="H17" s="5"/>
      <c r="J17" s="5">
        <v>60</v>
      </c>
      <c r="K17" s="5"/>
      <c r="L17" s="5">
        <v>60</v>
      </c>
      <c r="M17" s="5" t="s">
        <v>2</v>
      </c>
      <c r="N17" s="5">
        <f>J17-L17</f>
        <v>0</v>
      </c>
      <c r="O17" s="5"/>
      <c r="P17" s="5"/>
    </row>
    <row r="18" spans="1:16" ht="20.25" thickBot="1">
      <c r="A18" s="5"/>
      <c r="B18" s="5"/>
      <c r="C18" s="5"/>
      <c r="D18" s="5"/>
      <c r="E18" s="5"/>
      <c r="F18" s="5"/>
      <c r="G18" s="5"/>
      <c r="H18" s="5"/>
      <c r="J18" s="5"/>
      <c r="K18" s="5"/>
      <c r="L18" s="5"/>
      <c r="M18" s="5"/>
      <c r="N18" s="5"/>
      <c r="O18" s="5"/>
      <c r="P18" s="5"/>
    </row>
    <row r="19" spans="1:16" ht="20.25" thickBot="1">
      <c r="A19" s="5"/>
      <c r="B19" s="6">
        <f>IF(F16="","",B20)</f>
      </c>
      <c r="C19" s="7" t="s">
        <v>1</v>
      </c>
      <c r="D19" s="8">
        <f>IF(F16="","",D20)</f>
      </c>
      <c r="E19" s="5" t="s">
        <v>2</v>
      </c>
      <c r="F19" s="9"/>
      <c r="G19" s="10"/>
      <c r="H19" s="11">
        <f>IF(F19="","",IF(F19=F20,"goed",F20))</f>
      </c>
      <c r="I19" s="11"/>
      <c r="J19" s="6">
        <f>IF(N16="","",J20)</f>
      </c>
      <c r="K19" s="7" t="s">
        <v>1</v>
      </c>
      <c r="L19" s="8">
        <f>IF(N16="","",L20)</f>
      </c>
      <c r="M19" s="5" t="s">
        <v>2</v>
      </c>
      <c r="N19" s="9"/>
      <c r="O19" s="10"/>
      <c r="P19" s="11">
        <f>IF(N19="","",IF(N19=N20,"goed",N20))</f>
      </c>
    </row>
    <row r="20" spans="1:16" ht="19.5" hidden="1">
      <c r="A20" s="5"/>
      <c r="B20" s="5">
        <v>40</v>
      </c>
      <c r="C20" s="5"/>
      <c r="D20" s="5">
        <v>40</v>
      </c>
      <c r="E20" s="5" t="s">
        <v>2</v>
      </c>
      <c r="F20" s="5">
        <f>B20-D20</f>
        <v>0</v>
      </c>
      <c r="G20" s="5"/>
      <c r="H20" s="5"/>
      <c r="J20" s="5">
        <v>80</v>
      </c>
      <c r="K20" s="5"/>
      <c r="L20" s="5">
        <v>20</v>
      </c>
      <c r="M20" s="5" t="s">
        <v>2</v>
      </c>
      <c r="N20" s="5">
        <f>J20-L20</f>
        <v>60</v>
      </c>
      <c r="O20" s="5"/>
      <c r="P20" s="5"/>
    </row>
    <row r="21" spans="1:16" ht="54" customHeight="1" thickBot="1">
      <c r="A21" s="5"/>
      <c r="B21" s="5"/>
      <c r="C21" s="5"/>
      <c r="D21" s="5"/>
      <c r="E21" s="5"/>
      <c r="F21" s="5"/>
      <c r="G21" s="5"/>
      <c r="H21" s="5"/>
      <c r="J21" s="5"/>
      <c r="K21" s="5"/>
      <c r="L21" s="5"/>
      <c r="M21" s="5"/>
      <c r="N21" s="5"/>
      <c r="O21" s="5"/>
      <c r="P21" s="5"/>
    </row>
    <row r="22" spans="1:16" ht="20.25" thickBot="1">
      <c r="A22" s="5"/>
      <c r="B22" s="6">
        <f>IF(F19="","",B23)</f>
      </c>
      <c r="C22" s="7" t="s">
        <v>1</v>
      </c>
      <c r="D22" s="8">
        <f>IF(F19="","",D23)</f>
      </c>
      <c r="E22" s="5" t="s">
        <v>2</v>
      </c>
      <c r="F22" s="9"/>
      <c r="G22" s="10"/>
      <c r="H22" s="11">
        <f>IF(F22="","",IF(F22=F23,"goed",F23))</f>
      </c>
      <c r="I22" s="11"/>
      <c r="J22" s="6">
        <f>IF(N19="","",J23)</f>
      </c>
      <c r="K22" s="7" t="s">
        <v>1</v>
      </c>
      <c r="L22" s="8">
        <f>IF(N19="","",L23)</f>
      </c>
      <c r="M22" s="5" t="s">
        <v>2</v>
      </c>
      <c r="N22" s="9"/>
      <c r="O22" s="10"/>
      <c r="P22" s="11">
        <f>IF(N22="","",IF(N22=N23,"goed",N23))</f>
      </c>
    </row>
    <row r="23" spans="1:16" ht="19.5" hidden="1">
      <c r="A23" s="5"/>
      <c r="B23" s="5">
        <v>90</v>
      </c>
      <c r="C23" s="5"/>
      <c r="D23" s="5">
        <v>20</v>
      </c>
      <c r="E23" s="5" t="s">
        <v>2</v>
      </c>
      <c r="F23" s="5">
        <f>B23-D23</f>
        <v>70</v>
      </c>
      <c r="G23" s="5"/>
      <c r="H23" s="5"/>
      <c r="J23" s="5">
        <v>90</v>
      </c>
      <c r="K23" s="5"/>
      <c r="L23" s="5">
        <v>90</v>
      </c>
      <c r="M23" s="5" t="s">
        <v>2</v>
      </c>
      <c r="N23" s="5">
        <f>J23-L23</f>
        <v>0</v>
      </c>
      <c r="O23" s="5"/>
      <c r="P23" s="5"/>
    </row>
    <row r="24" spans="1:16" ht="20.25" thickBot="1">
      <c r="A24" s="5"/>
      <c r="B24" s="5"/>
      <c r="C24" s="5"/>
      <c r="D24" s="5"/>
      <c r="E24" s="5"/>
      <c r="F24" s="5"/>
      <c r="G24" s="5"/>
      <c r="H24" s="5"/>
      <c r="J24" s="5"/>
      <c r="K24" s="5"/>
      <c r="L24" s="5"/>
      <c r="M24" s="5"/>
      <c r="N24" s="5"/>
      <c r="O24" s="5"/>
      <c r="P24" s="5"/>
    </row>
    <row r="25" spans="1:16" ht="20.25" thickBot="1">
      <c r="A25" s="5"/>
      <c r="B25" s="6">
        <f>IF(F22="","",B26)</f>
      </c>
      <c r="C25" s="7" t="s">
        <v>1</v>
      </c>
      <c r="D25" s="8">
        <f>IF(F22="","",D26)</f>
      </c>
      <c r="E25" s="5" t="s">
        <v>2</v>
      </c>
      <c r="F25" s="9"/>
      <c r="G25" s="10"/>
      <c r="H25" s="11">
        <f>IF(F25="","",IF(F25=F26,"goed",F26))</f>
      </c>
      <c r="I25" s="11"/>
      <c r="J25" s="6">
        <f>IF(N22="","",J26)</f>
      </c>
      <c r="K25" s="7" t="s">
        <v>1</v>
      </c>
      <c r="L25" s="8">
        <f>IF(N22="","",L26)</f>
      </c>
      <c r="M25" s="5" t="s">
        <v>2</v>
      </c>
      <c r="N25" s="9"/>
      <c r="O25" s="10"/>
      <c r="P25" s="11">
        <f>IF(N25="","",IF(N25=N26,"goed",N26))</f>
      </c>
    </row>
    <row r="26" spans="1:16" ht="19.5" hidden="1">
      <c r="A26" s="5"/>
      <c r="B26" s="5">
        <v>60</v>
      </c>
      <c r="C26" s="5"/>
      <c r="D26" s="5">
        <v>30</v>
      </c>
      <c r="E26" s="5" t="s">
        <v>2</v>
      </c>
      <c r="F26" s="5">
        <f>B26-D26</f>
        <v>30</v>
      </c>
      <c r="G26" s="5"/>
      <c r="H26" s="5"/>
      <c r="J26" s="5">
        <v>70</v>
      </c>
      <c r="K26" s="5"/>
      <c r="L26" s="5">
        <v>30</v>
      </c>
      <c r="M26" s="5" t="s">
        <v>2</v>
      </c>
      <c r="N26" s="5">
        <f>J26-L26</f>
        <v>40</v>
      </c>
      <c r="O26" s="5"/>
      <c r="P26" s="5"/>
    </row>
    <row r="27" spans="1:16" ht="20.25" thickBot="1">
      <c r="A27" s="5"/>
      <c r="B27" s="5"/>
      <c r="C27" s="5"/>
      <c r="D27" s="5"/>
      <c r="E27" s="5"/>
      <c r="F27" s="5"/>
      <c r="G27" s="5"/>
      <c r="H27" s="5"/>
      <c r="J27" s="5"/>
      <c r="K27" s="5"/>
      <c r="L27" s="5"/>
      <c r="M27" s="5"/>
      <c r="N27" s="5"/>
      <c r="O27" s="5"/>
      <c r="P27" s="5"/>
    </row>
    <row r="28" spans="1:16" ht="20.25" thickBot="1">
      <c r="A28" s="5"/>
      <c r="B28" s="6">
        <f>IF(F25="","",B29)</f>
      </c>
      <c r="C28" s="7" t="s">
        <v>1</v>
      </c>
      <c r="D28" s="8">
        <f>IF(F25="","",D29)</f>
      </c>
      <c r="E28" s="5" t="s">
        <v>2</v>
      </c>
      <c r="F28" s="9"/>
      <c r="G28" s="10"/>
      <c r="H28" s="11">
        <f>IF(F28="","",IF(F28=F29,"goed",F29))</f>
      </c>
      <c r="I28" s="11"/>
      <c r="J28" s="6">
        <f>IF(N25="","",J29)</f>
      </c>
      <c r="K28" s="7" t="s">
        <v>1</v>
      </c>
      <c r="L28" s="8">
        <f>IF(N25="","",L29)</f>
      </c>
      <c r="M28" s="5" t="s">
        <v>2</v>
      </c>
      <c r="N28" s="9"/>
      <c r="O28" s="10"/>
      <c r="P28" s="11">
        <f>IF(N28="","",IF(N28=N29,"goed",N29))</f>
      </c>
    </row>
    <row r="29" spans="1:16" ht="19.5" hidden="1">
      <c r="A29" s="5"/>
      <c r="B29" s="5">
        <v>30</v>
      </c>
      <c r="C29" s="5"/>
      <c r="D29" s="5">
        <v>20</v>
      </c>
      <c r="E29" s="5" t="s">
        <v>2</v>
      </c>
      <c r="F29" s="5">
        <f>B29-D29</f>
        <v>10</v>
      </c>
      <c r="G29" s="5"/>
      <c r="H29" s="5"/>
      <c r="J29" s="5">
        <v>80</v>
      </c>
      <c r="K29" s="5"/>
      <c r="L29" s="5">
        <v>10</v>
      </c>
      <c r="M29" s="5" t="s">
        <v>2</v>
      </c>
      <c r="N29" s="5">
        <f>J29-L29</f>
        <v>70</v>
      </c>
      <c r="O29" s="5"/>
      <c r="P29" s="5"/>
    </row>
    <row r="30" spans="1:16" ht="20.25" thickBot="1">
      <c r="A30" s="5"/>
      <c r="B30" s="5"/>
      <c r="C30" s="5"/>
      <c r="D30" s="5"/>
      <c r="E30" s="11"/>
      <c r="F30" s="11"/>
      <c r="G30" s="5"/>
      <c r="H30" s="5"/>
      <c r="J30" s="5"/>
      <c r="K30" s="5"/>
      <c r="L30" s="5"/>
      <c r="M30" s="11"/>
      <c r="N30" s="11"/>
      <c r="O30" s="5"/>
      <c r="P30" s="5"/>
    </row>
    <row r="31" spans="1:16" ht="20.25" thickBot="1">
      <c r="A31" s="5"/>
      <c r="B31" s="6">
        <f>IF(F28="","",B32)</f>
      </c>
      <c r="C31" s="7" t="s">
        <v>1</v>
      </c>
      <c r="D31" s="8">
        <f>IF(F28="","",D32)</f>
      </c>
      <c r="E31" s="5" t="s">
        <v>2</v>
      </c>
      <c r="F31" s="9"/>
      <c r="G31" s="10"/>
      <c r="H31" s="11">
        <f>IF(F31="","",IF(F31=F32,"goed",F32))</f>
      </c>
      <c r="I31" s="11"/>
      <c r="J31" s="6">
        <f>IF(N28="","",J32)</f>
      </c>
      <c r="K31" s="7" t="s">
        <v>1</v>
      </c>
      <c r="L31" s="8">
        <f>IF(N28="","",L32)</f>
      </c>
      <c r="M31" s="5" t="s">
        <v>2</v>
      </c>
      <c r="N31" s="9"/>
      <c r="O31" s="10"/>
      <c r="P31" s="11">
        <f>IF(N31="","",IF(N31=N32,"goed",N32))</f>
      </c>
    </row>
    <row r="32" spans="1:16" ht="19.5" hidden="1">
      <c r="A32" s="5"/>
      <c r="B32" s="5">
        <v>10</v>
      </c>
      <c r="C32" s="5"/>
      <c r="D32" s="5">
        <v>10</v>
      </c>
      <c r="E32" s="5" t="s">
        <v>2</v>
      </c>
      <c r="F32" s="5">
        <f>B32-D32</f>
        <v>0</v>
      </c>
      <c r="G32" s="5"/>
      <c r="H32" s="5"/>
      <c r="J32" s="5">
        <v>60</v>
      </c>
      <c r="K32" s="5"/>
      <c r="L32" s="5">
        <v>40</v>
      </c>
      <c r="M32" s="5" t="s">
        <v>2</v>
      </c>
      <c r="N32" s="5">
        <f>J32-L32</f>
        <v>20</v>
      </c>
      <c r="O32" s="5"/>
      <c r="P32" s="5"/>
    </row>
    <row r="33" spans="1:16" ht="20.25" thickBot="1">
      <c r="A33" s="5"/>
      <c r="B33" s="5"/>
      <c r="C33" s="5"/>
      <c r="D33" s="5"/>
      <c r="E33" s="11"/>
      <c r="F33" s="11"/>
      <c r="G33" s="5"/>
      <c r="H33" s="5"/>
      <c r="J33" s="5"/>
      <c r="K33" s="5"/>
      <c r="L33" s="5"/>
      <c r="M33" s="11"/>
      <c r="N33" s="11"/>
      <c r="O33" s="5"/>
      <c r="P33" s="5"/>
    </row>
    <row r="34" spans="1:16" ht="20.25" thickBot="1">
      <c r="A34" s="5"/>
      <c r="B34" s="6">
        <f>IF(F31="","",B35)</f>
      </c>
      <c r="C34" s="7" t="s">
        <v>1</v>
      </c>
      <c r="D34" s="8">
        <f>IF(F31="","",D35)</f>
      </c>
      <c r="E34" s="5" t="s">
        <v>2</v>
      </c>
      <c r="F34" s="9"/>
      <c r="G34" s="10"/>
      <c r="H34" s="11">
        <f>IF(F34="","",IF(F34=F35,"goed",F35))</f>
      </c>
      <c r="I34" s="11"/>
      <c r="J34" s="6">
        <f>IF(N31="","",J35)</f>
      </c>
      <c r="K34" s="7" t="s">
        <v>1</v>
      </c>
      <c r="L34" s="8">
        <f>IF(N31="","",L35)</f>
      </c>
      <c r="M34" s="5" t="s">
        <v>2</v>
      </c>
      <c r="N34" s="9"/>
      <c r="O34" s="10"/>
      <c r="P34" s="11">
        <f>IF(N34="","",IF(N34=N35,"goed",N35))</f>
      </c>
    </row>
    <row r="35" spans="1:16" ht="19.5" hidden="1">
      <c r="A35" s="5"/>
      <c r="B35" s="5">
        <v>60</v>
      </c>
      <c r="C35" s="5"/>
      <c r="D35" s="5">
        <v>10</v>
      </c>
      <c r="E35" s="5" t="s">
        <v>2</v>
      </c>
      <c r="F35" s="5">
        <f>B35-D35</f>
        <v>50</v>
      </c>
      <c r="G35" s="5"/>
      <c r="H35" s="5"/>
      <c r="I35" s="5"/>
      <c r="J35" s="5">
        <v>70</v>
      </c>
      <c r="K35" s="5"/>
      <c r="L35" s="5">
        <v>20</v>
      </c>
      <c r="M35" s="5" t="s">
        <v>2</v>
      </c>
      <c r="N35" s="5">
        <f>J35-L35</f>
        <v>50</v>
      </c>
      <c r="O35" s="5"/>
      <c r="P35" s="5"/>
    </row>
    <row r="36" spans="1:16" ht="19.5">
      <c r="A36" s="5"/>
      <c r="B36" s="5"/>
      <c r="C36" s="5"/>
      <c r="D36" s="5"/>
      <c r="E36" s="11"/>
      <c r="F36" s="11"/>
      <c r="G36" s="5"/>
      <c r="H36" s="5"/>
      <c r="I36" s="5"/>
      <c r="J36" s="5"/>
      <c r="K36" s="5"/>
      <c r="L36" s="5"/>
      <c r="M36" s="11"/>
      <c r="N36" s="11"/>
      <c r="O36" s="5"/>
      <c r="P36" s="5"/>
    </row>
    <row r="37" spans="1:9" ht="27" customHeight="1" thickBot="1">
      <c r="A37" s="5"/>
      <c r="B37" s="11"/>
      <c r="C37" s="5"/>
      <c r="D37" s="5"/>
      <c r="E37" s="11"/>
      <c r="F37" s="11"/>
      <c r="G37" s="5"/>
      <c r="H37" s="5"/>
      <c r="I37" s="5"/>
    </row>
    <row r="38" spans="1:9" ht="33" thickBot="1" thickTop="1">
      <c r="A38" s="5"/>
      <c r="B38" s="16"/>
      <c r="C38" s="17"/>
      <c r="D38" s="5"/>
      <c r="E38" s="5"/>
      <c r="F38" s="16"/>
      <c r="G38" s="17"/>
      <c r="H38" s="13">
        <f>IF(SUM(F7,F10,F13,F16,F19,F22,F25,F28,F31,F34)=0,"",COUNTIF(H7:P34,"goed"))</f>
      </c>
      <c r="I38" s="14">
        <f>IF(SUM(F7,F10,F13,F16,F19,F22,F25,F28,F31,F34)=0,"","van de 20 oefeningen juist!")</f>
      </c>
    </row>
    <row r="39" spans="1:9" ht="20.25" thickTop="1">
      <c r="A39" s="5"/>
      <c r="B39" s="5"/>
      <c r="C39" s="5"/>
      <c r="D39" s="5"/>
      <c r="E39" s="5"/>
      <c r="F39" s="5"/>
      <c r="G39" s="5"/>
      <c r="H39" s="5"/>
      <c r="I39" s="5"/>
    </row>
  </sheetData>
  <sheetProtection password="A493" sheet="1" objects="1" scenarios="1"/>
  <mergeCells count="4">
    <mergeCell ref="F38:G38"/>
    <mergeCell ref="B3:J3"/>
    <mergeCell ref="G1:M1"/>
    <mergeCell ref="B38:C38"/>
  </mergeCells>
  <conditionalFormatting sqref="H28 H13 P31 H10 H22 H16 P19 H7 H25 H31 P28 P13 P7 P10 P22 P16 H34 H19 P25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4.7109375" style="4" customWidth="1"/>
    <col min="3" max="3" width="2.140625" style="4" customWidth="1"/>
    <col min="4" max="4" width="4.7109375" style="4" customWidth="1"/>
    <col min="5" max="5" width="3.7109375" style="4" customWidth="1"/>
    <col min="6" max="6" width="8.140625" style="4" customWidth="1"/>
    <col min="7" max="7" width="1.7109375" style="4" customWidth="1"/>
    <col min="8" max="8" width="9.140625" style="4" customWidth="1"/>
    <col min="9" max="9" width="8.140625" style="4" customWidth="1"/>
    <col min="10" max="10" width="4.7109375" style="4" customWidth="1"/>
    <col min="11" max="11" width="2.140625" style="4" customWidth="1"/>
    <col min="12" max="12" width="4.7109375" style="4" customWidth="1"/>
    <col min="13" max="13" width="3.7109375" style="4" customWidth="1"/>
    <col min="14" max="14" width="8.140625" style="4" customWidth="1"/>
    <col min="15" max="15" width="1.7109375" style="4" customWidth="1"/>
    <col min="16" max="16" width="9.140625" style="4" customWidth="1"/>
    <col min="17" max="17" width="6.57421875" style="4" customWidth="1"/>
    <col min="18" max="16384" width="9.140625" style="4" customWidth="1"/>
  </cols>
  <sheetData>
    <row r="1" spans="1:13" ht="24" customHeight="1">
      <c r="A1" s="1" t="s">
        <v>0</v>
      </c>
      <c r="B1" s="2"/>
      <c r="C1" s="2"/>
      <c r="D1" s="2"/>
      <c r="E1" s="2"/>
      <c r="F1" s="3"/>
      <c r="G1" s="21"/>
      <c r="H1" s="22"/>
      <c r="I1" s="22"/>
      <c r="J1" s="22"/>
      <c r="K1" s="22"/>
      <c r="L1" s="22"/>
      <c r="M1" s="23"/>
    </row>
    <row r="2" spans="1:9" ht="20.25" thickBot="1">
      <c r="A2" s="5"/>
      <c r="B2" s="5"/>
      <c r="C2" s="5"/>
      <c r="D2" s="5"/>
      <c r="E2" s="5"/>
      <c r="F2" s="5"/>
      <c r="G2" s="5"/>
      <c r="H2" s="5"/>
      <c r="I2" s="5"/>
    </row>
    <row r="3" spans="1:10" ht="30.75" thickBot="1" thickTop="1">
      <c r="A3" s="5"/>
      <c r="B3" s="24" t="s">
        <v>6</v>
      </c>
      <c r="C3" s="25"/>
      <c r="D3" s="25"/>
      <c r="E3" s="25"/>
      <c r="F3" s="25"/>
      <c r="G3" s="25"/>
      <c r="H3" s="25"/>
      <c r="I3" s="25"/>
      <c r="J3" s="26"/>
    </row>
    <row r="4" spans="1:9" ht="20.25" thickTop="1">
      <c r="A4" s="5"/>
      <c r="B4" s="5"/>
      <c r="C4" s="5"/>
      <c r="D4" s="5"/>
      <c r="E4" s="5"/>
      <c r="F4" s="5"/>
      <c r="G4" s="5"/>
      <c r="H4" s="5"/>
      <c r="I4" s="5"/>
    </row>
    <row r="5" spans="1:9" ht="19.5">
      <c r="A5" s="5"/>
      <c r="B5" s="15" t="s">
        <v>4</v>
      </c>
      <c r="C5" s="5"/>
      <c r="D5" s="5"/>
      <c r="E5" s="5"/>
      <c r="F5" s="5"/>
      <c r="G5" s="5"/>
      <c r="H5" s="5"/>
      <c r="I5" s="5"/>
    </row>
    <row r="6" spans="1:9" ht="20.25" thickBot="1">
      <c r="A6" s="5"/>
      <c r="B6" s="5"/>
      <c r="C6" s="5"/>
      <c r="D6" s="5"/>
      <c r="E6" s="5"/>
      <c r="F6" s="5"/>
      <c r="G6" s="5"/>
      <c r="H6" s="5"/>
      <c r="I6" s="5"/>
    </row>
    <row r="7" spans="1:16" ht="20.25" thickBot="1">
      <c r="A7" s="5"/>
      <c r="B7" s="6">
        <v>59</v>
      </c>
      <c r="C7" s="7" t="s">
        <v>1</v>
      </c>
      <c r="D7" s="8">
        <v>6</v>
      </c>
      <c r="E7" s="5" t="s">
        <v>2</v>
      </c>
      <c r="F7" s="9"/>
      <c r="G7" s="10"/>
      <c r="H7" s="11">
        <f>IF(F7=0,"",IF(F7=F8,"goed",F8))</f>
      </c>
      <c r="I7" s="11"/>
      <c r="J7" s="6">
        <f>IF(F34="","",J8)</f>
      </c>
      <c r="K7" s="7" t="s">
        <v>1</v>
      </c>
      <c r="L7" s="8">
        <f>IF(F34="","",L8)</f>
      </c>
      <c r="M7" s="5" t="s">
        <v>2</v>
      </c>
      <c r="N7" s="9"/>
      <c r="O7" s="10"/>
      <c r="P7" s="11">
        <f>IF(N7=0,"",IF(N7=N8,"goed",N8))</f>
      </c>
    </row>
    <row r="8" spans="1:16" ht="19.5" hidden="1">
      <c r="A8" s="5"/>
      <c r="B8" s="5"/>
      <c r="C8" s="5"/>
      <c r="D8" s="5"/>
      <c r="E8" s="5" t="s">
        <v>2</v>
      </c>
      <c r="F8" s="5">
        <f>B7-D7</f>
        <v>53</v>
      </c>
      <c r="G8" s="5"/>
      <c r="H8" s="5"/>
      <c r="J8" s="5">
        <v>82</v>
      </c>
      <c r="K8" s="5"/>
      <c r="L8" s="5">
        <v>1</v>
      </c>
      <c r="M8" s="5" t="s">
        <v>2</v>
      </c>
      <c r="N8" s="5">
        <f>J8-L8</f>
        <v>81</v>
      </c>
      <c r="O8" s="5"/>
      <c r="P8" s="5"/>
    </row>
    <row r="9" spans="1:16" ht="20.25" thickBot="1">
      <c r="A9" s="12"/>
      <c r="B9" s="5"/>
      <c r="C9" s="5"/>
      <c r="D9" s="5"/>
      <c r="E9" s="5"/>
      <c r="F9" s="5"/>
      <c r="G9" s="5"/>
      <c r="H9" s="5"/>
      <c r="J9" s="5"/>
      <c r="K9" s="5"/>
      <c r="L9" s="5"/>
      <c r="M9" s="5"/>
      <c r="N9" s="5"/>
      <c r="O9" s="5"/>
      <c r="P9" s="5"/>
    </row>
    <row r="10" spans="1:16" ht="20.25" thickBot="1">
      <c r="A10" s="5"/>
      <c r="B10" s="6">
        <f>IF(F7="","",B11)</f>
      </c>
      <c r="C10" s="7" t="s">
        <v>1</v>
      </c>
      <c r="D10" s="8">
        <f>IF(F7="","",D11)</f>
      </c>
      <c r="E10" s="5" t="s">
        <v>2</v>
      </c>
      <c r="F10" s="9"/>
      <c r="G10" s="10"/>
      <c r="H10" s="11">
        <f>IF(F10=0,"",IF(F10=F11,"goed",F11))</f>
      </c>
      <c r="I10" s="11"/>
      <c r="J10" s="6">
        <f>IF(N7="","",J11)</f>
      </c>
      <c r="K10" s="7" t="s">
        <v>1</v>
      </c>
      <c r="L10" s="8">
        <f>IF(N7="","",L11)</f>
      </c>
      <c r="M10" s="5" t="s">
        <v>2</v>
      </c>
      <c r="N10" s="9"/>
      <c r="O10" s="10"/>
      <c r="P10" s="11">
        <f>IF(N10=0,"",IF(N10=N11,"goed",N11))</f>
      </c>
    </row>
    <row r="11" spans="1:16" ht="19.5" hidden="1">
      <c r="A11" s="5"/>
      <c r="B11" s="5">
        <v>48</v>
      </c>
      <c r="C11" s="5"/>
      <c r="D11" s="5">
        <v>4</v>
      </c>
      <c r="E11" s="5" t="s">
        <v>2</v>
      </c>
      <c r="F11" s="5">
        <f>B11-D11</f>
        <v>44</v>
      </c>
      <c r="G11" s="5"/>
      <c r="H11" s="5"/>
      <c r="J11" s="5">
        <v>37</v>
      </c>
      <c r="K11" s="5"/>
      <c r="L11" s="5">
        <v>5</v>
      </c>
      <c r="M11" s="5" t="s">
        <v>2</v>
      </c>
      <c r="N11" s="5">
        <f>J11-L11</f>
        <v>32</v>
      </c>
      <c r="O11" s="5"/>
      <c r="P11" s="5"/>
    </row>
    <row r="12" spans="1:16" ht="20.25" thickBot="1">
      <c r="A12" s="5"/>
      <c r="B12" s="5"/>
      <c r="C12" s="5"/>
      <c r="D12" s="5"/>
      <c r="E12" s="5"/>
      <c r="F12" s="5"/>
      <c r="G12" s="5"/>
      <c r="H12" s="5"/>
      <c r="J12" s="5"/>
      <c r="K12" s="5"/>
      <c r="L12" s="5"/>
      <c r="M12" s="5"/>
      <c r="N12" s="5"/>
      <c r="O12" s="5"/>
      <c r="P12" s="5"/>
    </row>
    <row r="13" spans="1:16" ht="20.25" thickBot="1">
      <c r="A13" s="5"/>
      <c r="B13" s="6">
        <f>IF(F10="","",B14)</f>
      </c>
      <c r="C13" s="7" t="s">
        <v>1</v>
      </c>
      <c r="D13" s="8">
        <f>IF(F10="","",D14)</f>
      </c>
      <c r="E13" s="5" t="s">
        <v>2</v>
      </c>
      <c r="F13" s="9"/>
      <c r="G13" s="10"/>
      <c r="H13" s="11">
        <f>IF(F13=0,"",IF(F13=F14,"goed",F14))</f>
      </c>
      <c r="I13" s="11"/>
      <c r="J13" s="6">
        <f>IF(N10="","",J14)</f>
      </c>
      <c r="K13" s="7" t="s">
        <v>1</v>
      </c>
      <c r="L13" s="8">
        <f>IF(N10="","",L14)</f>
      </c>
      <c r="M13" s="5" t="s">
        <v>2</v>
      </c>
      <c r="N13" s="9"/>
      <c r="O13" s="10"/>
      <c r="P13" s="11">
        <f>IF(N13=0,"",IF(N13=N14,"goed",N14))</f>
      </c>
    </row>
    <row r="14" spans="1:16" ht="19.5" hidden="1">
      <c r="A14" s="5"/>
      <c r="B14" s="5">
        <v>69</v>
      </c>
      <c r="C14" s="5"/>
      <c r="D14" s="5">
        <v>7</v>
      </c>
      <c r="E14" s="5" t="s">
        <v>2</v>
      </c>
      <c r="F14" s="5">
        <f>B14-D14</f>
        <v>62</v>
      </c>
      <c r="G14" s="5"/>
      <c r="H14" s="5"/>
      <c r="J14" s="5">
        <v>68</v>
      </c>
      <c r="K14" s="5"/>
      <c r="L14" s="5">
        <v>2</v>
      </c>
      <c r="M14" s="5" t="s">
        <v>2</v>
      </c>
      <c r="N14" s="5">
        <f>J14-L14</f>
        <v>66</v>
      </c>
      <c r="O14" s="5"/>
      <c r="P14" s="5"/>
    </row>
    <row r="15" spans="1:16" ht="20.25" thickBot="1">
      <c r="A15" s="5"/>
      <c r="B15" s="5"/>
      <c r="C15" s="5"/>
      <c r="D15" s="5"/>
      <c r="E15" s="5"/>
      <c r="F15" s="5"/>
      <c r="G15" s="5"/>
      <c r="H15" s="5"/>
      <c r="J15" s="5"/>
      <c r="K15" s="5"/>
      <c r="L15" s="5"/>
      <c r="M15" s="5"/>
      <c r="N15" s="5"/>
      <c r="O15" s="5"/>
      <c r="P15" s="5"/>
    </row>
    <row r="16" spans="1:16" ht="20.25" thickBot="1">
      <c r="A16" s="5"/>
      <c r="B16" s="6">
        <f>IF(F13="","",B17)</f>
      </c>
      <c r="C16" s="7" t="s">
        <v>1</v>
      </c>
      <c r="D16" s="8">
        <f>IF(F13="","",D17)</f>
      </c>
      <c r="E16" s="5" t="s">
        <v>2</v>
      </c>
      <c r="F16" s="9"/>
      <c r="G16" s="10"/>
      <c r="H16" s="11">
        <f>IF(F16=0,"",IF(F16=F17,"goed",F17))</f>
      </c>
      <c r="I16" s="11"/>
      <c r="J16" s="6">
        <f>IF(N13="","",J17)</f>
      </c>
      <c r="K16" s="7" t="s">
        <v>1</v>
      </c>
      <c r="L16" s="8">
        <f>IF(N13="","",L17)</f>
      </c>
      <c r="M16" s="5" t="s">
        <v>2</v>
      </c>
      <c r="N16" s="9"/>
      <c r="O16" s="10"/>
      <c r="P16" s="11">
        <f>IF(N16=0,"",IF(N16=N17,"goed",N17))</f>
      </c>
    </row>
    <row r="17" spans="1:16" ht="19.5" hidden="1">
      <c r="A17" s="5"/>
      <c r="B17" s="5">
        <v>27</v>
      </c>
      <c r="C17" s="5"/>
      <c r="D17" s="5">
        <v>1</v>
      </c>
      <c r="E17" s="5" t="s">
        <v>2</v>
      </c>
      <c r="F17" s="5">
        <f>B17-D17</f>
        <v>26</v>
      </c>
      <c r="G17" s="5"/>
      <c r="H17" s="5"/>
      <c r="J17" s="5">
        <v>19</v>
      </c>
      <c r="K17" s="5"/>
      <c r="L17" s="5">
        <v>5</v>
      </c>
      <c r="M17" s="5" t="s">
        <v>2</v>
      </c>
      <c r="N17" s="5">
        <f>J17-L17</f>
        <v>14</v>
      </c>
      <c r="O17" s="5"/>
      <c r="P17" s="5"/>
    </row>
    <row r="18" spans="1:16" ht="20.25" thickBot="1">
      <c r="A18" s="5"/>
      <c r="B18" s="5"/>
      <c r="C18" s="5"/>
      <c r="D18" s="5"/>
      <c r="E18" s="5"/>
      <c r="F18" s="5"/>
      <c r="G18" s="5"/>
      <c r="H18" s="5"/>
      <c r="J18" s="5"/>
      <c r="K18" s="5"/>
      <c r="L18" s="5"/>
      <c r="M18" s="5"/>
      <c r="N18" s="5"/>
      <c r="O18" s="5"/>
      <c r="P18" s="5"/>
    </row>
    <row r="19" spans="1:16" ht="20.25" thickBot="1">
      <c r="A19" s="5"/>
      <c r="B19" s="6">
        <f>IF(F16="","",B20)</f>
      </c>
      <c r="C19" s="7" t="s">
        <v>1</v>
      </c>
      <c r="D19" s="8">
        <f>IF(F16="","",D20)</f>
      </c>
      <c r="E19" s="5" t="s">
        <v>2</v>
      </c>
      <c r="F19" s="9"/>
      <c r="G19" s="10"/>
      <c r="H19" s="11">
        <f>IF(F19=0,"",IF(F19=F20,"goed",F20))</f>
      </c>
      <c r="I19" s="11"/>
      <c r="J19" s="6">
        <f>IF(N16="","",J20)</f>
      </c>
      <c r="K19" s="7" t="s">
        <v>1</v>
      </c>
      <c r="L19" s="8">
        <f>IF(N16="","",L20)</f>
      </c>
      <c r="M19" s="5" t="s">
        <v>2</v>
      </c>
      <c r="N19" s="9"/>
      <c r="O19" s="10"/>
      <c r="P19" s="11">
        <f>IF(N19=0,"",IF(N19=N20,"goed",N20))</f>
      </c>
    </row>
    <row r="20" spans="1:16" ht="19.5" hidden="1">
      <c r="A20" s="5"/>
      <c r="B20" s="5">
        <v>74</v>
      </c>
      <c r="C20" s="5"/>
      <c r="D20" s="5">
        <v>2</v>
      </c>
      <c r="E20" s="5" t="s">
        <v>2</v>
      </c>
      <c r="F20" s="5">
        <f>B20-D20</f>
        <v>72</v>
      </c>
      <c r="G20" s="5"/>
      <c r="H20" s="5"/>
      <c r="J20" s="5">
        <v>84</v>
      </c>
      <c r="K20" s="5"/>
      <c r="L20" s="5">
        <v>4</v>
      </c>
      <c r="M20" s="5" t="s">
        <v>2</v>
      </c>
      <c r="N20" s="5">
        <f>J20-L20</f>
        <v>80</v>
      </c>
      <c r="O20" s="5"/>
      <c r="P20" s="5"/>
    </row>
    <row r="21" spans="1:16" ht="54" customHeight="1" thickBot="1">
      <c r="A21" s="5"/>
      <c r="B21" s="5"/>
      <c r="C21" s="5"/>
      <c r="D21" s="5"/>
      <c r="E21" s="5"/>
      <c r="F21" s="5"/>
      <c r="G21" s="5"/>
      <c r="H21" s="5"/>
      <c r="J21" s="5"/>
      <c r="K21" s="5"/>
      <c r="L21" s="5"/>
      <c r="M21" s="5"/>
      <c r="N21" s="5"/>
      <c r="O21" s="5"/>
      <c r="P21" s="5"/>
    </row>
    <row r="22" spans="1:16" ht="20.25" thickBot="1">
      <c r="A22" s="5"/>
      <c r="B22" s="6">
        <f>IF(F19="","",B23)</f>
      </c>
      <c r="C22" s="7" t="s">
        <v>1</v>
      </c>
      <c r="D22" s="8">
        <f>IF(F19="","",D23)</f>
      </c>
      <c r="E22" s="5" t="s">
        <v>2</v>
      </c>
      <c r="F22" s="9"/>
      <c r="G22" s="10"/>
      <c r="H22" s="11">
        <f>IF(F22=0,"",IF(F22=F23,"goed",F23))</f>
      </c>
      <c r="I22" s="11"/>
      <c r="J22" s="6">
        <f>IF(N19="","",J23)</f>
      </c>
      <c r="K22" s="7" t="s">
        <v>1</v>
      </c>
      <c r="L22" s="8">
        <f>IF(N19="","",L23)</f>
      </c>
      <c r="M22" s="5" t="s">
        <v>2</v>
      </c>
      <c r="N22" s="9"/>
      <c r="O22" s="10"/>
      <c r="P22" s="11">
        <f>IF(N22=0,"",IF(N22=N23,"goed",N23))</f>
      </c>
    </row>
    <row r="23" spans="1:16" ht="19.5" hidden="1">
      <c r="A23" s="5"/>
      <c r="B23" s="5">
        <v>97</v>
      </c>
      <c r="C23" s="5"/>
      <c r="D23" s="5">
        <v>3</v>
      </c>
      <c r="E23" s="5" t="s">
        <v>2</v>
      </c>
      <c r="F23" s="5">
        <f>B23-D23</f>
        <v>94</v>
      </c>
      <c r="G23" s="5"/>
      <c r="H23" s="5"/>
      <c r="J23" s="5">
        <v>58</v>
      </c>
      <c r="K23" s="5"/>
      <c r="L23" s="5">
        <v>6</v>
      </c>
      <c r="M23" s="5" t="s">
        <v>2</v>
      </c>
      <c r="N23" s="5">
        <f>J23-L23</f>
        <v>52</v>
      </c>
      <c r="O23" s="5"/>
      <c r="P23" s="5"/>
    </row>
    <row r="24" spans="1:16" ht="20.25" thickBot="1">
      <c r="A24" s="5"/>
      <c r="B24" s="5"/>
      <c r="C24" s="5"/>
      <c r="D24" s="5"/>
      <c r="E24" s="5"/>
      <c r="F24" s="5"/>
      <c r="G24" s="5"/>
      <c r="H24" s="5"/>
      <c r="J24" s="5"/>
      <c r="K24" s="5"/>
      <c r="L24" s="5"/>
      <c r="M24" s="5"/>
      <c r="N24" s="5"/>
      <c r="O24" s="5"/>
      <c r="P24" s="5"/>
    </row>
    <row r="25" spans="1:16" ht="20.25" thickBot="1">
      <c r="A25" s="5"/>
      <c r="B25" s="6">
        <f>IF(F22="","",B26)</f>
      </c>
      <c r="C25" s="7" t="s">
        <v>1</v>
      </c>
      <c r="D25" s="8">
        <f>IF(F22="","",D26)</f>
      </c>
      <c r="E25" s="5" t="s">
        <v>2</v>
      </c>
      <c r="F25" s="9"/>
      <c r="G25" s="10"/>
      <c r="H25" s="11">
        <f>IF(F25=0,"",IF(F25=F26,"goed",F26))</f>
      </c>
      <c r="I25" s="11"/>
      <c r="J25" s="6">
        <f>IF(N22="","",J26)</f>
      </c>
      <c r="K25" s="7" t="s">
        <v>1</v>
      </c>
      <c r="L25" s="8">
        <f>IF(N22="","",L26)</f>
      </c>
      <c r="M25" s="5" t="s">
        <v>2</v>
      </c>
      <c r="N25" s="9"/>
      <c r="O25" s="10"/>
      <c r="P25" s="11">
        <f>IF(N25=0,"",IF(N25=N26,"goed",N26))</f>
      </c>
    </row>
    <row r="26" spans="1:16" ht="19.5" hidden="1">
      <c r="A26" s="5"/>
      <c r="B26" s="5">
        <v>18</v>
      </c>
      <c r="C26" s="5"/>
      <c r="D26" s="5">
        <v>4</v>
      </c>
      <c r="E26" s="5" t="s">
        <v>2</v>
      </c>
      <c r="F26" s="5">
        <f>B26-D26</f>
        <v>14</v>
      </c>
      <c r="G26" s="5"/>
      <c r="H26" s="5"/>
      <c r="J26" s="5">
        <v>49</v>
      </c>
      <c r="K26" s="5"/>
      <c r="L26" s="5">
        <v>7</v>
      </c>
      <c r="M26" s="5" t="s">
        <v>2</v>
      </c>
      <c r="N26" s="5">
        <f>J26-L26</f>
        <v>42</v>
      </c>
      <c r="O26" s="5"/>
      <c r="P26" s="5"/>
    </row>
    <row r="27" spans="1:16" ht="20.25" thickBot="1">
      <c r="A27" s="5"/>
      <c r="B27" s="5"/>
      <c r="C27" s="5"/>
      <c r="D27" s="5"/>
      <c r="E27" s="5"/>
      <c r="F27" s="5"/>
      <c r="G27" s="5"/>
      <c r="H27" s="5"/>
      <c r="J27" s="5"/>
      <c r="K27" s="5"/>
      <c r="L27" s="5"/>
      <c r="M27" s="5"/>
      <c r="N27" s="5"/>
      <c r="O27" s="5"/>
      <c r="P27" s="5"/>
    </row>
    <row r="28" spans="1:16" ht="20.25" thickBot="1">
      <c r="A28" s="5"/>
      <c r="B28" s="6">
        <f>IF(F25="","",B29)</f>
      </c>
      <c r="C28" s="7" t="s">
        <v>1</v>
      </c>
      <c r="D28" s="8">
        <f>IF(F25="","",D29)</f>
      </c>
      <c r="E28" s="5" t="s">
        <v>2</v>
      </c>
      <c r="F28" s="9"/>
      <c r="G28" s="10"/>
      <c r="H28" s="11">
        <f>IF(F28=0,"",IF(F28=F29,"goed",F29))</f>
      </c>
      <c r="I28" s="11"/>
      <c r="J28" s="6">
        <f>IF(N25="","",J29)</f>
      </c>
      <c r="K28" s="7" t="s">
        <v>1</v>
      </c>
      <c r="L28" s="8">
        <f>IF(N25="","",L29)</f>
      </c>
      <c r="M28" s="5" t="s">
        <v>2</v>
      </c>
      <c r="N28" s="9"/>
      <c r="O28" s="10"/>
      <c r="P28" s="11">
        <f>IF(N28=0,"",IF(N28=N29,"goed",N29))</f>
      </c>
    </row>
    <row r="29" spans="1:16" ht="19.5" hidden="1">
      <c r="A29" s="5"/>
      <c r="B29" s="5">
        <v>25</v>
      </c>
      <c r="C29" s="5"/>
      <c r="D29" s="5">
        <v>2</v>
      </c>
      <c r="E29" s="5" t="s">
        <v>2</v>
      </c>
      <c r="F29" s="5">
        <f>B29-D29</f>
        <v>23</v>
      </c>
      <c r="G29" s="5"/>
      <c r="H29" s="5"/>
      <c r="J29" s="5">
        <v>62</v>
      </c>
      <c r="K29" s="5"/>
      <c r="L29" s="5">
        <v>1</v>
      </c>
      <c r="M29" s="5" t="s">
        <v>2</v>
      </c>
      <c r="N29" s="5">
        <f>J29-L29</f>
        <v>61</v>
      </c>
      <c r="O29" s="5"/>
      <c r="P29" s="5"/>
    </row>
    <row r="30" spans="1:16" ht="20.25" thickBot="1">
      <c r="A30" s="5"/>
      <c r="B30" s="5"/>
      <c r="C30" s="5"/>
      <c r="D30" s="5"/>
      <c r="E30" s="11"/>
      <c r="F30" s="11"/>
      <c r="G30" s="5"/>
      <c r="H30" s="5"/>
      <c r="J30" s="5"/>
      <c r="K30" s="5"/>
      <c r="L30" s="5"/>
      <c r="M30" s="11"/>
      <c r="N30" s="11"/>
      <c r="O30" s="5"/>
      <c r="P30" s="5"/>
    </row>
    <row r="31" spans="1:16" ht="20.25" thickBot="1">
      <c r="A31" s="5"/>
      <c r="B31" s="6">
        <f>IF(F28="","",B32)</f>
      </c>
      <c r="C31" s="7" t="s">
        <v>1</v>
      </c>
      <c r="D31" s="8">
        <f>IF(F28="","",D32)</f>
      </c>
      <c r="E31" s="5" t="s">
        <v>2</v>
      </c>
      <c r="F31" s="9"/>
      <c r="G31" s="10"/>
      <c r="H31" s="11">
        <f>IF(F31=0,"",IF(F31=F32,"goed",F32))</f>
      </c>
      <c r="I31" s="11"/>
      <c r="J31" s="6">
        <f>IF(N28="","",J32)</f>
      </c>
      <c r="K31" s="7" t="s">
        <v>1</v>
      </c>
      <c r="L31" s="8">
        <f>IF(N28="","",L32)</f>
      </c>
      <c r="M31" s="5" t="s">
        <v>2</v>
      </c>
      <c r="N31" s="9"/>
      <c r="O31" s="10"/>
      <c r="P31" s="11">
        <f>IF(N31=0,"",IF(N31=N32,"goed",N32))</f>
      </c>
    </row>
    <row r="32" spans="1:16" ht="19.5" hidden="1">
      <c r="A32" s="5"/>
      <c r="B32" s="5">
        <v>36</v>
      </c>
      <c r="C32" s="5"/>
      <c r="D32" s="5">
        <v>5</v>
      </c>
      <c r="E32" s="5" t="s">
        <v>2</v>
      </c>
      <c r="F32" s="5">
        <f>B32-D32</f>
        <v>31</v>
      </c>
      <c r="G32" s="5"/>
      <c r="H32" s="5"/>
      <c r="J32" s="5">
        <v>77</v>
      </c>
      <c r="K32" s="5"/>
      <c r="L32" s="5">
        <v>3</v>
      </c>
      <c r="M32" s="5" t="s">
        <v>2</v>
      </c>
      <c r="N32" s="5">
        <f>J32-L32</f>
        <v>74</v>
      </c>
      <c r="O32" s="5"/>
      <c r="P32" s="5"/>
    </row>
    <row r="33" spans="1:16" ht="20.25" thickBot="1">
      <c r="A33" s="5"/>
      <c r="B33" s="5"/>
      <c r="C33" s="5"/>
      <c r="D33" s="5"/>
      <c r="E33" s="11"/>
      <c r="F33" s="11"/>
      <c r="G33" s="5"/>
      <c r="H33" s="5"/>
      <c r="J33" s="5"/>
      <c r="K33" s="5"/>
      <c r="L33" s="5"/>
      <c r="M33" s="11"/>
      <c r="N33" s="11"/>
      <c r="O33" s="5"/>
      <c r="P33" s="5"/>
    </row>
    <row r="34" spans="1:16" ht="20.25" thickBot="1">
      <c r="A34" s="5"/>
      <c r="B34" s="6">
        <f>IF(F31="","",B35)</f>
      </c>
      <c r="C34" s="7" t="s">
        <v>1</v>
      </c>
      <c r="D34" s="8">
        <f>IF(F31="","",D35)</f>
      </c>
      <c r="E34" s="5" t="s">
        <v>2</v>
      </c>
      <c r="F34" s="9"/>
      <c r="G34" s="10"/>
      <c r="H34" s="11">
        <f>IF(F34=0,"",IF(F34=F35,"goed",F35))</f>
      </c>
      <c r="I34" s="11"/>
      <c r="J34" s="6">
        <f>IF(N31="","",J35)</f>
      </c>
      <c r="K34" s="7" t="s">
        <v>1</v>
      </c>
      <c r="L34" s="8">
        <f>IF(N31="","",L35)</f>
      </c>
      <c r="M34" s="5" t="s">
        <v>2</v>
      </c>
      <c r="N34" s="9"/>
      <c r="O34" s="10"/>
      <c r="P34" s="11">
        <f>IF(N34=0,"",IF(N34=N35,"goed",N35))</f>
      </c>
    </row>
    <row r="35" spans="1:16" ht="19.5" hidden="1">
      <c r="A35" s="5"/>
      <c r="B35" s="5">
        <v>78</v>
      </c>
      <c r="C35" s="5"/>
      <c r="D35" s="5">
        <v>6</v>
      </c>
      <c r="E35" s="5" t="s">
        <v>2</v>
      </c>
      <c r="F35" s="5">
        <f>B35-D35</f>
        <v>72</v>
      </c>
      <c r="G35" s="5"/>
      <c r="H35" s="5"/>
      <c r="I35" s="5"/>
      <c r="J35" s="5">
        <v>38</v>
      </c>
      <c r="K35" s="5"/>
      <c r="L35" s="5">
        <v>2</v>
      </c>
      <c r="M35" s="5" t="s">
        <v>2</v>
      </c>
      <c r="N35" s="5">
        <f>J35-L35</f>
        <v>36</v>
      </c>
      <c r="O35" s="5"/>
      <c r="P35" s="5"/>
    </row>
    <row r="36" spans="1:16" ht="19.5">
      <c r="A36" s="5"/>
      <c r="B36" s="5"/>
      <c r="C36" s="5"/>
      <c r="D36" s="5"/>
      <c r="E36" s="11"/>
      <c r="F36" s="11"/>
      <c r="G36" s="5"/>
      <c r="H36" s="5"/>
      <c r="I36" s="5"/>
      <c r="J36" s="5"/>
      <c r="K36" s="5"/>
      <c r="L36" s="5"/>
      <c r="M36" s="11"/>
      <c r="N36" s="11"/>
      <c r="O36" s="5"/>
      <c r="P36" s="5"/>
    </row>
    <row r="37" spans="1:9" ht="27" customHeight="1" thickBot="1">
      <c r="A37" s="5"/>
      <c r="B37" s="11"/>
      <c r="C37" s="5"/>
      <c r="D37" s="5"/>
      <c r="E37" s="11"/>
      <c r="F37" s="11"/>
      <c r="G37" s="5"/>
      <c r="H37" s="5"/>
      <c r="I37" s="5"/>
    </row>
    <row r="38" spans="1:9" ht="33" thickBot="1" thickTop="1">
      <c r="A38" s="5"/>
      <c r="B38" s="16"/>
      <c r="C38" s="17"/>
      <c r="D38" s="5"/>
      <c r="E38" s="5"/>
      <c r="F38" s="16"/>
      <c r="G38" s="17"/>
      <c r="H38" s="13">
        <f>IF(SUM(F7,F10,F13,F16,F19,F22,F25,F28,F31,F34)=0,"",COUNTIF(H7:P34,"goed"))</f>
      </c>
      <c r="I38" s="14">
        <f>IF(SUM(F7,F10,F13,F16,F19,F22,F25,F28,F31,F34)=0,"","van de 20 oefeningen juist!")</f>
      </c>
    </row>
    <row r="39" spans="1:9" ht="20.25" thickTop="1">
      <c r="A39" s="5"/>
      <c r="B39" s="5"/>
      <c r="C39" s="5"/>
      <c r="D39" s="5"/>
      <c r="E39" s="5"/>
      <c r="F39" s="5"/>
      <c r="G39" s="5"/>
      <c r="H39" s="5"/>
      <c r="I39" s="5"/>
    </row>
  </sheetData>
  <sheetProtection password="A493" sheet="1" objects="1" scenarios="1"/>
  <mergeCells count="4">
    <mergeCell ref="F38:G38"/>
    <mergeCell ref="B3:J3"/>
    <mergeCell ref="G1:M1"/>
    <mergeCell ref="B38:C38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4.7109375" style="4" customWidth="1"/>
    <col min="3" max="3" width="2.140625" style="4" customWidth="1"/>
    <col min="4" max="4" width="4.7109375" style="4" customWidth="1"/>
    <col min="5" max="5" width="3.7109375" style="4" customWidth="1"/>
    <col min="6" max="6" width="8.140625" style="4" customWidth="1"/>
    <col min="7" max="7" width="1.7109375" style="4" customWidth="1"/>
    <col min="8" max="8" width="9.140625" style="4" customWidth="1"/>
    <col min="9" max="9" width="8.140625" style="4" customWidth="1"/>
    <col min="10" max="10" width="4.7109375" style="4" customWidth="1"/>
    <col min="11" max="11" width="2.140625" style="4" customWidth="1"/>
    <col min="12" max="12" width="4.7109375" style="4" customWidth="1"/>
    <col min="13" max="13" width="3.7109375" style="4" customWidth="1"/>
    <col min="14" max="14" width="8.140625" style="4" customWidth="1"/>
    <col min="15" max="15" width="1.7109375" style="4" customWidth="1"/>
    <col min="16" max="16" width="9.140625" style="4" customWidth="1"/>
    <col min="17" max="17" width="6.57421875" style="4" customWidth="1"/>
    <col min="18" max="16384" width="9.140625" style="4" customWidth="1"/>
  </cols>
  <sheetData>
    <row r="1" spans="1:13" ht="24" customHeight="1">
      <c r="A1" s="1" t="s">
        <v>0</v>
      </c>
      <c r="B1" s="2"/>
      <c r="C1" s="2"/>
      <c r="D1" s="2"/>
      <c r="E1" s="2"/>
      <c r="F1" s="3"/>
      <c r="G1" s="21"/>
      <c r="H1" s="22"/>
      <c r="I1" s="22"/>
      <c r="J1" s="22"/>
      <c r="K1" s="22"/>
      <c r="L1" s="22"/>
      <c r="M1" s="23"/>
    </row>
    <row r="2" spans="1:9" ht="20.25" thickBot="1">
      <c r="A2" s="5"/>
      <c r="B2" s="5"/>
      <c r="C2" s="5"/>
      <c r="D2" s="5"/>
      <c r="E2" s="5"/>
      <c r="F2" s="5"/>
      <c r="G2" s="5"/>
      <c r="H2" s="5"/>
      <c r="I2" s="5"/>
    </row>
    <row r="3" spans="1:10" ht="30.75" thickBot="1" thickTop="1">
      <c r="A3" s="5"/>
      <c r="B3" s="24" t="s">
        <v>7</v>
      </c>
      <c r="C3" s="25"/>
      <c r="D3" s="25"/>
      <c r="E3" s="25"/>
      <c r="F3" s="25"/>
      <c r="G3" s="25"/>
      <c r="H3" s="25"/>
      <c r="I3" s="25"/>
      <c r="J3" s="26"/>
    </row>
    <row r="4" spans="1:9" ht="20.25" thickTop="1">
      <c r="A4" s="5"/>
      <c r="B4" s="5"/>
      <c r="C4" s="5"/>
      <c r="D4" s="5"/>
      <c r="E4" s="5"/>
      <c r="F4" s="5"/>
      <c r="G4" s="5"/>
      <c r="H4" s="5"/>
      <c r="I4" s="5"/>
    </row>
    <row r="5" spans="1:9" ht="19.5">
      <c r="A5" s="5"/>
      <c r="B5" s="15" t="s">
        <v>4</v>
      </c>
      <c r="C5" s="5"/>
      <c r="D5" s="5"/>
      <c r="E5" s="5"/>
      <c r="F5" s="5"/>
      <c r="G5" s="5"/>
      <c r="H5" s="5"/>
      <c r="I5" s="5"/>
    </row>
    <row r="6" spans="1:9" ht="20.25" thickBot="1">
      <c r="A6" s="5"/>
      <c r="B6" s="5"/>
      <c r="C6" s="5"/>
      <c r="D6" s="5"/>
      <c r="E6" s="5"/>
      <c r="F6" s="5"/>
      <c r="G6" s="5"/>
      <c r="H6" s="5"/>
      <c r="I6" s="5"/>
    </row>
    <row r="7" spans="1:16" ht="20.25" thickBot="1">
      <c r="A7" s="5"/>
      <c r="B7" s="6">
        <v>89</v>
      </c>
      <c r="C7" s="7" t="s">
        <v>1</v>
      </c>
      <c r="D7" s="8">
        <v>7</v>
      </c>
      <c r="E7" s="5" t="s">
        <v>2</v>
      </c>
      <c r="F7" s="9"/>
      <c r="G7" s="10"/>
      <c r="H7" s="11">
        <f>IF(F7=0,"",IF(F7=F8,"goed",F8))</f>
      </c>
      <c r="I7" s="11"/>
      <c r="J7" s="6">
        <f>IF(F34="","",J8)</f>
      </c>
      <c r="K7" s="7" t="s">
        <v>1</v>
      </c>
      <c r="L7" s="8">
        <f>IF(F34="","",L8)</f>
      </c>
      <c r="M7" s="5" t="s">
        <v>2</v>
      </c>
      <c r="N7" s="9"/>
      <c r="O7" s="10"/>
      <c r="P7" s="11">
        <f>IF(N7=0,"",IF(N7=N8,"goed",N8))</f>
      </c>
    </row>
    <row r="8" spans="1:16" ht="19.5" hidden="1">
      <c r="A8" s="5"/>
      <c r="B8" s="5"/>
      <c r="C8" s="5"/>
      <c r="D8" s="5"/>
      <c r="E8" s="5" t="s">
        <v>2</v>
      </c>
      <c r="F8" s="5">
        <f>B7-D7</f>
        <v>82</v>
      </c>
      <c r="G8" s="5"/>
      <c r="H8" s="5"/>
      <c r="J8" s="5">
        <v>99</v>
      </c>
      <c r="K8" s="5"/>
      <c r="L8" s="5">
        <v>2</v>
      </c>
      <c r="M8" s="5" t="s">
        <v>2</v>
      </c>
      <c r="N8" s="5">
        <f>J8-L8</f>
        <v>97</v>
      </c>
      <c r="O8" s="5"/>
      <c r="P8" s="5"/>
    </row>
    <row r="9" spans="1:16" ht="20.25" thickBot="1">
      <c r="A9" s="12"/>
      <c r="B9" s="5"/>
      <c r="C9" s="5"/>
      <c r="D9" s="5"/>
      <c r="E9" s="5"/>
      <c r="F9" s="5"/>
      <c r="G9" s="5"/>
      <c r="H9" s="5"/>
      <c r="J9" s="5"/>
      <c r="K9" s="5"/>
      <c r="L9" s="5"/>
      <c r="M9" s="5"/>
      <c r="N9" s="5"/>
      <c r="O9" s="5"/>
      <c r="P9" s="5"/>
    </row>
    <row r="10" spans="1:16" ht="20.25" thickBot="1">
      <c r="A10" s="5"/>
      <c r="B10" s="6">
        <f>IF(F7="","",B11)</f>
      </c>
      <c r="C10" s="7" t="s">
        <v>1</v>
      </c>
      <c r="D10" s="8">
        <f>IF(F7="","",D11)</f>
      </c>
      <c r="E10" s="5" t="s">
        <v>2</v>
      </c>
      <c r="F10" s="9"/>
      <c r="G10" s="10"/>
      <c r="H10" s="11">
        <f>IF(F10=0,"",IF(F10=F11,"goed",F11))</f>
      </c>
      <c r="I10" s="11"/>
      <c r="J10" s="6">
        <f>IF(N7="","",J11)</f>
      </c>
      <c r="K10" s="7" t="s">
        <v>1</v>
      </c>
      <c r="L10" s="8">
        <f>IF(N7="","",L11)</f>
      </c>
      <c r="M10" s="5" t="s">
        <v>2</v>
      </c>
      <c r="N10" s="9"/>
      <c r="O10" s="10"/>
      <c r="P10" s="11">
        <f>IF(N10=0,"",IF(N10=N11,"goed",N11))</f>
      </c>
    </row>
    <row r="11" spans="1:16" ht="19.5" hidden="1">
      <c r="A11" s="5"/>
      <c r="B11" s="5">
        <v>47</v>
      </c>
      <c r="C11" s="5"/>
      <c r="D11" s="5">
        <v>5</v>
      </c>
      <c r="E11" s="5" t="s">
        <v>2</v>
      </c>
      <c r="F11" s="5">
        <f>B11-D11</f>
        <v>42</v>
      </c>
      <c r="G11" s="5"/>
      <c r="H11" s="5"/>
      <c r="J11" s="5">
        <v>88</v>
      </c>
      <c r="K11" s="5"/>
      <c r="L11" s="5">
        <v>3</v>
      </c>
      <c r="M11" s="5" t="s">
        <v>2</v>
      </c>
      <c r="N11" s="5">
        <f>J11-L11</f>
        <v>85</v>
      </c>
      <c r="O11" s="5"/>
      <c r="P11" s="5"/>
    </row>
    <row r="12" spans="1:16" ht="20.25" thickBot="1">
      <c r="A12" s="5"/>
      <c r="B12" s="5"/>
      <c r="C12" s="5"/>
      <c r="D12" s="5"/>
      <c r="E12" s="5"/>
      <c r="F12" s="5"/>
      <c r="G12" s="5"/>
      <c r="H12" s="5"/>
      <c r="J12" s="5"/>
      <c r="K12" s="5"/>
      <c r="L12" s="5"/>
      <c r="M12" s="5"/>
      <c r="N12" s="5"/>
      <c r="O12" s="5"/>
      <c r="P12" s="5"/>
    </row>
    <row r="13" spans="1:16" ht="20.25" thickBot="1">
      <c r="A13" s="5"/>
      <c r="B13" s="6">
        <f>IF(F10="","",B14)</f>
      </c>
      <c r="C13" s="7" t="s">
        <v>1</v>
      </c>
      <c r="D13" s="8">
        <f>IF(F10="","",D14)</f>
      </c>
      <c r="E13" s="5" t="s">
        <v>2</v>
      </c>
      <c r="F13" s="9"/>
      <c r="G13" s="10"/>
      <c r="H13" s="11">
        <f>IF(F13=0,"",IF(F13=F14,"goed",F14))</f>
      </c>
      <c r="I13" s="11"/>
      <c r="J13" s="6">
        <f>IF(N10="","",J14)</f>
      </c>
      <c r="K13" s="7" t="s">
        <v>1</v>
      </c>
      <c r="L13" s="8">
        <f>IF(N10="","",L14)</f>
      </c>
      <c r="M13" s="5" t="s">
        <v>2</v>
      </c>
      <c r="N13" s="9"/>
      <c r="O13" s="10"/>
      <c r="P13" s="11">
        <f>IF(N13=0,"",IF(N13=N14,"goed",N14))</f>
      </c>
    </row>
    <row r="14" spans="1:16" ht="19.5" hidden="1">
      <c r="A14" s="5"/>
      <c r="B14" s="5">
        <v>54</v>
      </c>
      <c r="C14" s="5"/>
      <c r="D14" s="5">
        <v>2</v>
      </c>
      <c r="E14" s="5" t="s">
        <v>2</v>
      </c>
      <c r="F14" s="5">
        <f>B14-D14</f>
        <v>52</v>
      </c>
      <c r="G14" s="5"/>
      <c r="H14" s="5"/>
      <c r="J14" s="5">
        <v>87</v>
      </c>
      <c r="K14" s="5"/>
      <c r="L14" s="5">
        <v>4</v>
      </c>
      <c r="M14" s="5" t="s">
        <v>2</v>
      </c>
      <c r="N14" s="5">
        <f>J14-L14</f>
        <v>83</v>
      </c>
      <c r="O14" s="5"/>
      <c r="P14" s="5"/>
    </row>
    <row r="15" spans="1:16" ht="20.25" thickBot="1">
      <c r="A15" s="5"/>
      <c r="B15" s="5"/>
      <c r="C15" s="5"/>
      <c r="D15" s="5"/>
      <c r="E15" s="5"/>
      <c r="F15" s="5"/>
      <c r="G15" s="5"/>
      <c r="H15" s="5"/>
      <c r="J15" s="5"/>
      <c r="K15" s="5"/>
      <c r="L15" s="5"/>
      <c r="M15" s="5"/>
      <c r="N15" s="5"/>
      <c r="O15" s="5"/>
      <c r="P15" s="5"/>
    </row>
    <row r="16" spans="1:16" ht="20.25" thickBot="1">
      <c r="A16" s="5"/>
      <c r="B16" s="6">
        <f>IF(F13="","",B17)</f>
      </c>
      <c r="C16" s="7" t="s">
        <v>1</v>
      </c>
      <c r="D16" s="8">
        <f>IF(F13="","",D17)</f>
      </c>
      <c r="E16" s="5" t="s">
        <v>2</v>
      </c>
      <c r="F16" s="9"/>
      <c r="G16" s="10"/>
      <c r="H16" s="11">
        <f>IF(F16=0,"",IF(F16=F17,"goed",F17))</f>
      </c>
      <c r="I16" s="11"/>
      <c r="J16" s="6">
        <f>IF(N13="","",J17)</f>
      </c>
      <c r="K16" s="7" t="s">
        <v>1</v>
      </c>
      <c r="L16" s="8">
        <f>IF(N13="","",L17)</f>
      </c>
      <c r="M16" s="5" t="s">
        <v>2</v>
      </c>
      <c r="N16" s="9"/>
      <c r="O16" s="10"/>
      <c r="P16" s="11">
        <f>IF(N16=0,"",IF(N16=N17,"goed",N17))</f>
      </c>
    </row>
    <row r="17" spans="1:16" ht="19.5" hidden="1">
      <c r="A17" s="5"/>
      <c r="B17" s="5">
        <v>26</v>
      </c>
      <c r="C17" s="5"/>
      <c r="D17" s="5">
        <v>3</v>
      </c>
      <c r="E17" s="5" t="s">
        <v>2</v>
      </c>
      <c r="F17" s="5">
        <f>B17-D17</f>
        <v>23</v>
      </c>
      <c r="G17" s="5"/>
      <c r="H17" s="5"/>
      <c r="J17" s="5">
        <v>45</v>
      </c>
      <c r="K17" s="5"/>
      <c r="L17" s="5">
        <v>3</v>
      </c>
      <c r="M17" s="5" t="s">
        <v>2</v>
      </c>
      <c r="N17" s="5">
        <f>J17-L17</f>
        <v>42</v>
      </c>
      <c r="O17" s="5"/>
      <c r="P17" s="5"/>
    </row>
    <row r="18" spans="1:16" ht="20.25" thickBot="1">
      <c r="A18" s="5"/>
      <c r="B18" s="5"/>
      <c r="C18" s="5"/>
      <c r="D18" s="5"/>
      <c r="E18" s="5"/>
      <c r="F18" s="5"/>
      <c r="G18" s="5"/>
      <c r="H18" s="5"/>
      <c r="J18" s="5"/>
      <c r="K18" s="5"/>
      <c r="L18" s="5"/>
      <c r="M18" s="5"/>
      <c r="N18" s="5"/>
      <c r="O18" s="5"/>
      <c r="P18" s="5"/>
    </row>
    <row r="19" spans="1:16" ht="20.25" thickBot="1">
      <c r="A19" s="5"/>
      <c r="B19" s="6">
        <f>IF(F16="","",B20)</f>
      </c>
      <c r="C19" s="7" t="s">
        <v>1</v>
      </c>
      <c r="D19" s="8">
        <f>IF(F16="","",D20)</f>
      </c>
      <c r="E19" s="5" t="s">
        <v>2</v>
      </c>
      <c r="F19" s="9"/>
      <c r="G19" s="10"/>
      <c r="H19" s="11">
        <f>IF(F19=0,"",IF(F19=F20,"goed",F20))</f>
      </c>
      <c r="I19" s="11"/>
      <c r="J19" s="6">
        <f>IF(N16="","",J20)</f>
      </c>
      <c r="K19" s="7" t="s">
        <v>1</v>
      </c>
      <c r="L19" s="8">
        <f>IF(N16="","",L20)</f>
      </c>
      <c r="M19" s="5" t="s">
        <v>2</v>
      </c>
      <c r="N19" s="9"/>
      <c r="O19" s="10"/>
      <c r="P19" s="11">
        <f>IF(N19=0,"",IF(N19=N20,"goed",N20))</f>
      </c>
    </row>
    <row r="20" spans="1:16" ht="19.5" hidden="1">
      <c r="A20" s="5"/>
      <c r="B20" s="5">
        <v>78</v>
      </c>
      <c r="C20" s="5"/>
      <c r="D20" s="5">
        <v>2</v>
      </c>
      <c r="E20" s="5" t="s">
        <v>2</v>
      </c>
      <c r="F20" s="5">
        <f>B20-D20</f>
        <v>76</v>
      </c>
      <c r="G20" s="5"/>
      <c r="H20" s="5"/>
      <c r="J20" s="5">
        <v>23</v>
      </c>
      <c r="K20" s="5"/>
      <c r="L20" s="5">
        <v>2</v>
      </c>
      <c r="M20" s="5" t="s">
        <v>2</v>
      </c>
      <c r="N20" s="5">
        <f>J20-L20</f>
        <v>21</v>
      </c>
      <c r="O20" s="5"/>
      <c r="P20" s="5"/>
    </row>
    <row r="21" spans="1:16" ht="54" customHeight="1" thickBot="1">
      <c r="A21" s="5"/>
      <c r="B21" s="5"/>
      <c r="C21" s="5"/>
      <c r="D21" s="5"/>
      <c r="E21" s="5"/>
      <c r="F21" s="5"/>
      <c r="G21" s="5"/>
      <c r="H21" s="5"/>
      <c r="J21" s="5"/>
      <c r="K21" s="5"/>
      <c r="L21" s="5"/>
      <c r="M21" s="5"/>
      <c r="N21" s="5"/>
      <c r="O21" s="5"/>
      <c r="P21" s="5"/>
    </row>
    <row r="22" spans="1:16" ht="20.25" thickBot="1">
      <c r="A22" s="5"/>
      <c r="B22" s="6">
        <f>IF(F19="","",B23)</f>
      </c>
      <c r="C22" s="7" t="s">
        <v>1</v>
      </c>
      <c r="D22" s="8">
        <f>IF(F19="","",D23)</f>
      </c>
      <c r="E22" s="5" t="s">
        <v>2</v>
      </c>
      <c r="F22" s="9"/>
      <c r="G22" s="10"/>
      <c r="H22" s="11">
        <f>IF(F22=0,"",IF(F22=F23,"goed",F23))</f>
      </c>
      <c r="I22" s="11"/>
      <c r="J22" s="6">
        <f>IF(N19="","",J23)</f>
      </c>
      <c r="K22" s="7" t="s">
        <v>1</v>
      </c>
      <c r="L22" s="8">
        <f>IF(N19="","",L23)</f>
      </c>
      <c r="M22" s="5" t="s">
        <v>2</v>
      </c>
      <c r="N22" s="9"/>
      <c r="O22" s="10"/>
      <c r="P22" s="11">
        <f>IF(N22=0,"",IF(N22=N23,"goed",N23))</f>
      </c>
    </row>
    <row r="23" spans="1:16" ht="19.5" hidden="1">
      <c r="A23" s="5"/>
      <c r="B23" s="5">
        <v>39</v>
      </c>
      <c r="C23" s="5"/>
      <c r="D23" s="5">
        <v>4</v>
      </c>
      <c r="E23" s="5" t="s">
        <v>2</v>
      </c>
      <c r="F23" s="5">
        <f>B23-D23</f>
        <v>35</v>
      </c>
      <c r="G23" s="5"/>
      <c r="H23" s="5"/>
      <c r="J23" s="5">
        <v>69</v>
      </c>
      <c r="K23" s="5"/>
      <c r="L23" s="5">
        <v>1</v>
      </c>
      <c r="M23" s="5" t="s">
        <v>2</v>
      </c>
      <c r="N23" s="5">
        <f>J23-L23</f>
        <v>68</v>
      </c>
      <c r="O23" s="5"/>
      <c r="P23" s="5"/>
    </row>
    <row r="24" spans="1:16" ht="20.25" thickBot="1">
      <c r="A24" s="5"/>
      <c r="B24" s="5"/>
      <c r="C24" s="5"/>
      <c r="D24" s="5"/>
      <c r="E24" s="5"/>
      <c r="F24" s="5"/>
      <c r="G24" s="5"/>
      <c r="H24" s="5"/>
      <c r="J24" s="5"/>
      <c r="K24" s="5"/>
      <c r="L24" s="5"/>
      <c r="M24" s="5"/>
      <c r="N24" s="5"/>
      <c r="O24" s="5"/>
      <c r="P24" s="5"/>
    </row>
    <row r="25" spans="1:16" ht="20.25" thickBot="1">
      <c r="A25" s="5"/>
      <c r="B25" s="6">
        <f>IF(F22="","",B26)</f>
      </c>
      <c r="C25" s="7" t="s">
        <v>1</v>
      </c>
      <c r="D25" s="8">
        <f>IF(F22="","",D26)</f>
      </c>
      <c r="E25" s="5" t="s">
        <v>2</v>
      </c>
      <c r="F25" s="9"/>
      <c r="G25" s="10"/>
      <c r="H25" s="11">
        <f>IF(F25=0,"",IF(F25=F26,"goed",F26))</f>
      </c>
      <c r="I25" s="11"/>
      <c r="J25" s="6">
        <f>IF(N22="","",J26)</f>
      </c>
      <c r="K25" s="7" t="s">
        <v>1</v>
      </c>
      <c r="L25" s="8">
        <f>IF(N22="","",L26)</f>
      </c>
      <c r="M25" s="5" t="s">
        <v>2</v>
      </c>
      <c r="N25" s="9"/>
      <c r="O25" s="10"/>
      <c r="P25" s="11">
        <f>IF(N25=0,"",IF(N25=N26,"goed",N26))</f>
      </c>
    </row>
    <row r="26" spans="1:16" ht="19.5" hidden="1">
      <c r="A26" s="5"/>
      <c r="B26" s="5">
        <v>66</v>
      </c>
      <c r="C26" s="5"/>
      <c r="D26" s="5">
        <v>1</v>
      </c>
      <c r="E26" s="5" t="s">
        <v>2</v>
      </c>
      <c r="F26" s="5">
        <f>B26-D26</f>
        <v>65</v>
      </c>
      <c r="G26" s="5"/>
      <c r="H26" s="5"/>
      <c r="J26" s="5">
        <v>48</v>
      </c>
      <c r="K26" s="5"/>
      <c r="L26" s="5">
        <v>8</v>
      </c>
      <c r="M26" s="5" t="s">
        <v>2</v>
      </c>
      <c r="N26" s="5">
        <f>J26-L26</f>
        <v>40</v>
      </c>
      <c r="O26" s="5"/>
      <c r="P26" s="5"/>
    </row>
    <row r="27" spans="1:16" ht="20.25" thickBot="1">
      <c r="A27" s="5"/>
      <c r="B27" s="5"/>
      <c r="C27" s="5"/>
      <c r="D27" s="5"/>
      <c r="E27" s="5"/>
      <c r="F27" s="5"/>
      <c r="G27" s="5"/>
      <c r="H27" s="5"/>
      <c r="J27" s="5"/>
      <c r="K27" s="5"/>
      <c r="L27" s="5"/>
      <c r="M27" s="5"/>
      <c r="N27" s="5"/>
      <c r="O27" s="5"/>
      <c r="P27" s="5"/>
    </row>
    <row r="28" spans="1:16" ht="20.25" thickBot="1">
      <c r="A28" s="5"/>
      <c r="B28" s="6">
        <f>IF(F25="","",B29)</f>
      </c>
      <c r="C28" s="7" t="s">
        <v>1</v>
      </c>
      <c r="D28" s="8">
        <f>IF(F25="","",D29)</f>
      </c>
      <c r="E28" s="5" t="s">
        <v>2</v>
      </c>
      <c r="F28" s="9"/>
      <c r="G28" s="10"/>
      <c r="H28" s="11">
        <f>IF(F28=0,"",IF(F28=F29,"goed",F29))</f>
      </c>
      <c r="I28" s="11"/>
      <c r="J28" s="6">
        <f>IF(N25="","",J29)</f>
      </c>
      <c r="K28" s="7" t="s">
        <v>1</v>
      </c>
      <c r="L28" s="8">
        <f>IF(N25="","",L29)</f>
      </c>
      <c r="M28" s="5" t="s">
        <v>2</v>
      </c>
      <c r="N28" s="9"/>
      <c r="O28" s="10"/>
      <c r="P28" s="11">
        <f>IF(N28=0,"",IF(N28=N29,"goed",N29))</f>
      </c>
    </row>
    <row r="29" spans="1:16" ht="19.5" hidden="1">
      <c r="A29" s="5"/>
      <c r="B29" s="5">
        <v>85</v>
      </c>
      <c r="C29" s="5"/>
      <c r="D29" s="5">
        <v>4</v>
      </c>
      <c r="E29" s="5" t="s">
        <v>2</v>
      </c>
      <c r="F29" s="5">
        <f>B29-D29</f>
        <v>81</v>
      </c>
      <c r="G29" s="5"/>
      <c r="H29" s="5"/>
      <c r="J29" s="5">
        <v>17</v>
      </c>
      <c r="K29" s="5"/>
      <c r="L29" s="5">
        <v>2</v>
      </c>
      <c r="M29" s="5" t="s">
        <v>2</v>
      </c>
      <c r="N29" s="5">
        <f>J29-L29</f>
        <v>15</v>
      </c>
      <c r="O29" s="5"/>
      <c r="P29" s="5"/>
    </row>
    <row r="30" spans="1:16" ht="20.25" thickBot="1">
      <c r="A30" s="5"/>
      <c r="B30" s="5"/>
      <c r="C30" s="5"/>
      <c r="D30" s="5"/>
      <c r="E30" s="11"/>
      <c r="F30" s="11"/>
      <c r="G30" s="5"/>
      <c r="H30" s="5"/>
      <c r="J30" s="5"/>
      <c r="K30" s="5"/>
      <c r="L30" s="5"/>
      <c r="M30" s="11"/>
      <c r="N30" s="11"/>
      <c r="O30" s="5"/>
      <c r="P30" s="5"/>
    </row>
    <row r="31" spans="1:16" ht="20.25" thickBot="1">
      <c r="A31" s="5"/>
      <c r="B31" s="6">
        <f>IF(F28="","",B32)</f>
      </c>
      <c r="C31" s="7" t="s">
        <v>1</v>
      </c>
      <c r="D31" s="8">
        <f>IF(F28="","",D32)</f>
      </c>
      <c r="E31" s="5" t="s">
        <v>2</v>
      </c>
      <c r="F31" s="9"/>
      <c r="G31" s="10"/>
      <c r="H31" s="11">
        <f>IF(F31=0,"",IF(F31=F32,"goed",F32))</f>
      </c>
      <c r="I31" s="11"/>
      <c r="J31" s="6">
        <f>IF(N28="","",J32)</f>
      </c>
      <c r="K31" s="7" t="s">
        <v>1</v>
      </c>
      <c r="L31" s="8">
        <f>IF(N28="","",L32)</f>
      </c>
      <c r="M31" s="5" t="s">
        <v>2</v>
      </c>
      <c r="N31" s="9"/>
      <c r="O31" s="10"/>
      <c r="P31" s="11">
        <f>IF(N31=0,"",IF(N31=N32,"goed",N32))</f>
      </c>
    </row>
    <row r="32" spans="1:16" ht="19.5" hidden="1">
      <c r="A32" s="5"/>
      <c r="B32" s="5">
        <v>96</v>
      </c>
      <c r="C32" s="5"/>
      <c r="D32" s="5">
        <v>2</v>
      </c>
      <c r="E32" s="5" t="s">
        <v>2</v>
      </c>
      <c r="F32" s="5">
        <f>B32-D32</f>
        <v>94</v>
      </c>
      <c r="G32" s="5"/>
      <c r="H32" s="5"/>
      <c r="J32" s="5">
        <v>73</v>
      </c>
      <c r="K32" s="5"/>
      <c r="L32" s="5">
        <v>1</v>
      </c>
      <c r="M32" s="5" t="s">
        <v>2</v>
      </c>
      <c r="N32" s="5">
        <f>J32-L32</f>
        <v>72</v>
      </c>
      <c r="O32" s="5"/>
      <c r="P32" s="5"/>
    </row>
    <row r="33" spans="1:16" ht="20.25" thickBot="1">
      <c r="A33" s="5"/>
      <c r="B33" s="5"/>
      <c r="C33" s="5"/>
      <c r="D33" s="5"/>
      <c r="E33" s="11"/>
      <c r="F33" s="11"/>
      <c r="G33" s="5"/>
      <c r="H33" s="5"/>
      <c r="J33" s="5"/>
      <c r="K33" s="5"/>
      <c r="L33" s="5"/>
      <c r="M33" s="11"/>
      <c r="N33" s="11"/>
      <c r="O33" s="5"/>
      <c r="P33" s="5"/>
    </row>
    <row r="34" spans="1:16" ht="20.25" thickBot="1">
      <c r="A34" s="5"/>
      <c r="B34" s="6">
        <f>IF(F31="","",B35)</f>
      </c>
      <c r="C34" s="7" t="s">
        <v>1</v>
      </c>
      <c r="D34" s="8">
        <f>IF(F31="","",D35)</f>
      </c>
      <c r="E34" s="5" t="s">
        <v>2</v>
      </c>
      <c r="F34" s="9"/>
      <c r="G34" s="10"/>
      <c r="H34" s="11">
        <f>IF(F34=0,"",IF(F34=F35,"goed",F35))</f>
      </c>
      <c r="I34" s="11"/>
      <c r="J34" s="6">
        <f>IF(N31="","",J35)</f>
      </c>
      <c r="K34" s="7" t="s">
        <v>1</v>
      </c>
      <c r="L34" s="8">
        <f>IF(N31="","",L35)</f>
      </c>
      <c r="M34" s="5" t="s">
        <v>2</v>
      </c>
      <c r="N34" s="9"/>
      <c r="O34" s="10"/>
      <c r="P34" s="11">
        <f>IF(N34=0,"",IF(N34=N35,"goed",N35))</f>
      </c>
    </row>
    <row r="35" spans="1:16" ht="19.5" hidden="1">
      <c r="A35" s="5"/>
      <c r="B35" s="5">
        <v>15</v>
      </c>
      <c r="C35" s="5"/>
      <c r="D35" s="5">
        <v>1</v>
      </c>
      <c r="E35" s="5" t="s">
        <v>2</v>
      </c>
      <c r="F35" s="5">
        <f>B35-D35</f>
        <v>14</v>
      </c>
      <c r="G35" s="5"/>
      <c r="H35" s="5"/>
      <c r="I35" s="5"/>
      <c r="J35" s="5">
        <v>96</v>
      </c>
      <c r="K35" s="5"/>
      <c r="L35" s="5">
        <v>4</v>
      </c>
      <c r="M35" s="5" t="s">
        <v>2</v>
      </c>
      <c r="N35" s="5">
        <f>J35-L35</f>
        <v>92</v>
      </c>
      <c r="O35" s="5"/>
      <c r="P35" s="5"/>
    </row>
    <row r="36" spans="1:16" ht="19.5">
      <c r="A36" s="5"/>
      <c r="B36" s="5"/>
      <c r="C36" s="5"/>
      <c r="D36" s="5"/>
      <c r="E36" s="11"/>
      <c r="F36" s="11"/>
      <c r="G36" s="5"/>
      <c r="H36" s="5"/>
      <c r="I36" s="5"/>
      <c r="J36" s="5"/>
      <c r="K36" s="5"/>
      <c r="L36" s="5"/>
      <c r="M36" s="11"/>
      <c r="N36" s="11"/>
      <c r="O36" s="5"/>
      <c r="P36" s="5"/>
    </row>
    <row r="37" spans="1:9" ht="27" customHeight="1" thickBot="1">
      <c r="A37" s="5"/>
      <c r="B37" s="11"/>
      <c r="C37" s="5"/>
      <c r="D37" s="5"/>
      <c r="E37" s="11"/>
      <c r="F37" s="11"/>
      <c r="G37" s="5"/>
      <c r="H37" s="5"/>
      <c r="I37" s="5"/>
    </row>
    <row r="38" spans="1:9" ht="33" thickBot="1" thickTop="1">
      <c r="A38" s="5"/>
      <c r="B38" s="16"/>
      <c r="C38" s="17"/>
      <c r="D38" s="5"/>
      <c r="E38" s="5"/>
      <c r="F38" s="16"/>
      <c r="G38" s="17"/>
      <c r="H38" s="13">
        <f>IF(SUM(F7,F10,F13,F16,F19,F22,F25,F28,F31,F34)=0,"",COUNTIF(H7:P34,"goed"))</f>
      </c>
      <c r="I38" s="14">
        <f>IF(SUM(F7,F10,F13,F16,F19,F22,F25,F28,F31,F34)=0,"","van de 20 oefeningen juist!")</f>
      </c>
    </row>
    <row r="39" spans="1:9" ht="20.25" thickTop="1">
      <c r="A39" s="5"/>
      <c r="B39" s="5"/>
      <c r="C39" s="5"/>
      <c r="D39" s="5"/>
      <c r="E39" s="5"/>
      <c r="F39" s="5"/>
      <c r="G39" s="5"/>
      <c r="H39" s="5"/>
      <c r="I39" s="5"/>
    </row>
    <row r="40" ht="12.75"/>
  </sheetData>
  <sheetProtection password="A493" sheet="1" objects="1" scenarios="1"/>
  <mergeCells count="4">
    <mergeCell ref="F38:G38"/>
    <mergeCell ref="B3:J3"/>
    <mergeCell ref="G1:M1"/>
    <mergeCell ref="B38:C38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4.7109375" style="4" customWidth="1"/>
    <col min="3" max="3" width="2.140625" style="4" customWidth="1"/>
    <col min="4" max="4" width="4.7109375" style="4" customWidth="1"/>
    <col min="5" max="5" width="3.7109375" style="4" customWidth="1"/>
    <col min="6" max="6" width="8.140625" style="4" customWidth="1"/>
    <col min="7" max="7" width="1.7109375" style="4" customWidth="1"/>
    <col min="8" max="8" width="9.140625" style="4" customWidth="1"/>
    <col min="9" max="9" width="8.140625" style="4" customWidth="1"/>
    <col min="10" max="10" width="4.7109375" style="4" customWidth="1"/>
    <col min="11" max="11" width="2.140625" style="4" customWidth="1"/>
    <col min="12" max="12" width="4.7109375" style="4" customWidth="1"/>
    <col min="13" max="13" width="3.7109375" style="4" customWidth="1"/>
    <col min="14" max="14" width="8.140625" style="4" customWidth="1"/>
    <col min="15" max="15" width="1.7109375" style="4" customWidth="1"/>
    <col min="16" max="16" width="9.140625" style="4" customWidth="1"/>
    <col min="17" max="17" width="6.57421875" style="4" customWidth="1"/>
    <col min="18" max="16384" width="9.140625" style="4" customWidth="1"/>
  </cols>
  <sheetData>
    <row r="1" spans="1:13" ht="24" customHeight="1">
      <c r="A1" s="1" t="s">
        <v>0</v>
      </c>
      <c r="B1" s="2"/>
      <c r="C1" s="2"/>
      <c r="D1" s="2"/>
      <c r="E1" s="2"/>
      <c r="F1" s="3"/>
      <c r="G1" s="21"/>
      <c r="H1" s="22"/>
      <c r="I1" s="22"/>
      <c r="J1" s="22"/>
      <c r="K1" s="22"/>
      <c r="L1" s="22"/>
      <c r="M1" s="23"/>
    </row>
    <row r="2" spans="1:9" ht="20.25" thickBot="1">
      <c r="A2" s="5"/>
      <c r="B2" s="5"/>
      <c r="C2" s="5"/>
      <c r="D2" s="5"/>
      <c r="E2" s="5"/>
      <c r="F2" s="5"/>
      <c r="G2" s="5"/>
      <c r="H2" s="5"/>
      <c r="I2" s="5"/>
    </row>
    <row r="3" spans="1:10" ht="30.75" thickBot="1" thickTop="1">
      <c r="A3" s="5"/>
      <c r="B3" s="24" t="s">
        <v>8</v>
      </c>
      <c r="C3" s="25"/>
      <c r="D3" s="25"/>
      <c r="E3" s="25"/>
      <c r="F3" s="25"/>
      <c r="G3" s="25"/>
      <c r="H3" s="25"/>
      <c r="I3" s="25"/>
      <c r="J3" s="26"/>
    </row>
    <row r="4" spans="1:9" ht="20.25" thickTop="1">
      <c r="A4" s="5"/>
      <c r="B4" s="5"/>
      <c r="C4" s="5"/>
      <c r="D4" s="5"/>
      <c r="E4" s="5"/>
      <c r="F4" s="5"/>
      <c r="G4" s="5"/>
      <c r="H4" s="5"/>
      <c r="I4" s="5"/>
    </row>
    <row r="5" spans="1:9" ht="19.5">
      <c r="A5" s="5"/>
      <c r="B5" s="15" t="s">
        <v>4</v>
      </c>
      <c r="C5" s="5"/>
      <c r="D5" s="5"/>
      <c r="E5" s="5"/>
      <c r="F5" s="5"/>
      <c r="G5" s="5"/>
      <c r="H5" s="5"/>
      <c r="I5" s="5"/>
    </row>
    <row r="6" spans="1:9" ht="20.25" thickBot="1">
      <c r="A6" s="5"/>
      <c r="B6" s="5"/>
      <c r="C6" s="5"/>
      <c r="D6" s="5"/>
      <c r="E6" s="5"/>
      <c r="F6" s="5"/>
      <c r="G6" s="5"/>
      <c r="H6" s="5"/>
      <c r="I6" s="5"/>
    </row>
    <row r="7" spans="1:16" ht="20.25" thickBot="1">
      <c r="A7" s="5"/>
      <c r="B7" s="6">
        <v>88</v>
      </c>
      <c r="C7" s="7" t="s">
        <v>1</v>
      </c>
      <c r="D7" s="8">
        <v>1</v>
      </c>
      <c r="E7" s="5" t="s">
        <v>2</v>
      </c>
      <c r="F7" s="9"/>
      <c r="G7" s="10"/>
      <c r="H7" s="11">
        <f>IF(F7=0,"",IF(F7=F8,"goed",F8))</f>
      </c>
      <c r="I7" s="11"/>
      <c r="J7" s="6">
        <f>IF(F34="","",J8)</f>
      </c>
      <c r="K7" s="7" t="s">
        <v>1</v>
      </c>
      <c r="L7" s="8">
        <f>IF(F34="","",L8)</f>
      </c>
      <c r="M7" s="5" t="s">
        <v>2</v>
      </c>
      <c r="N7" s="9"/>
      <c r="O7" s="10"/>
      <c r="P7" s="11">
        <f>IF(N7=0,"",IF(N7=N8,"goed",N8))</f>
      </c>
    </row>
    <row r="8" spans="1:16" ht="19.5" hidden="1">
      <c r="A8" s="5"/>
      <c r="B8" s="5"/>
      <c r="C8" s="5"/>
      <c r="D8" s="5"/>
      <c r="E8" s="5" t="s">
        <v>2</v>
      </c>
      <c r="F8" s="5">
        <f>B7-D7</f>
        <v>87</v>
      </c>
      <c r="G8" s="5"/>
      <c r="H8" s="5"/>
      <c r="J8" s="5">
        <v>56</v>
      </c>
      <c r="K8" s="5"/>
      <c r="L8" s="5">
        <v>4</v>
      </c>
      <c r="M8" s="5" t="s">
        <v>2</v>
      </c>
      <c r="N8" s="5">
        <f>J8-L8</f>
        <v>52</v>
      </c>
      <c r="O8" s="5"/>
      <c r="P8" s="5"/>
    </row>
    <row r="9" spans="1:16" ht="20.25" thickBot="1">
      <c r="A9" s="12"/>
      <c r="B9" s="5"/>
      <c r="C9" s="5"/>
      <c r="D9" s="5"/>
      <c r="E9" s="5"/>
      <c r="F9" s="5"/>
      <c r="G9" s="5"/>
      <c r="H9" s="5"/>
      <c r="J9" s="5"/>
      <c r="K9" s="5"/>
      <c r="L9" s="5"/>
      <c r="M9" s="5"/>
      <c r="N9" s="5"/>
      <c r="O9" s="5"/>
      <c r="P9" s="5"/>
    </row>
    <row r="10" spans="1:16" ht="20.25" thickBot="1">
      <c r="A10" s="5"/>
      <c r="B10" s="6">
        <f>IF(F7="","",B11)</f>
      </c>
      <c r="C10" s="7" t="s">
        <v>1</v>
      </c>
      <c r="D10" s="8">
        <f>IF(F7="","",D11)</f>
      </c>
      <c r="E10" s="5" t="s">
        <v>2</v>
      </c>
      <c r="F10" s="9"/>
      <c r="G10" s="10"/>
      <c r="H10" s="11">
        <f>IF(F10=0,"",IF(F10=F11,"goed",F11))</f>
      </c>
      <c r="I10" s="11"/>
      <c r="J10" s="6">
        <f>IF(N7="","",J11)</f>
      </c>
      <c r="K10" s="7" t="s">
        <v>1</v>
      </c>
      <c r="L10" s="8">
        <f>IF(N7="","",L11)</f>
      </c>
      <c r="M10" s="5" t="s">
        <v>2</v>
      </c>
      <c r="N10" s="9"/>
      <c r="O10" s="10"/>
      <c r="P10" s="11">
        <f>IF(N10=0,"",IF(N10=N11,"goed",N11))</f>
      </c>
    </row>
    <row r="11" spans="1:16" ht="19.5" hidden="1">
      <c r="A11" s="5"/>
      <c r="B11" s="5">
        <v>59</v>
      </c>
      <c r="C11" s="5"/>
      <c r="D11" s="5">
        <v>8</v>
      </c>
      <c r="E11" s="5" t="s">
        <v>2</v>
      </c>
      <c r="F11" s="5">
        <f>B11-D11</f>
        <v>51</v>
      </c>
      <c r="G11" s="5"/>
      <c r="H11" s="5"/>
      <c r="J11" s="5">
        <v>67</v>
      </c>
      <c r="K11" s="5"/>
      <c r="L11" s="5">
        <v>2</v>
      </c>
      <c r="M11" s="5" t="s">
        <v>2</v>
      </c>
      <c r="N11" s="5">
        <f>J11-L11</f>
        <v>65</v>
      </c>
      <c r="O11" s="5"/>
      <c r="P11" s="5"/>
    </row>
    <row r="12" spans="1:16" ht="20.25" thickBot="1">
      <c r="A12" s="5"/>
      <c r="B12" s="5"/>
      <c r="C12" s="5"/>
      <c r="D12" s="5"/>
      <c r="E12" s="5"/>
      <c r="F12" s="5"/>
      <c r="G12" s="5"/>
      <c r="H12" s="5"/>
      <c r="J12" s="5"/>
      <c r="K12" s="5"/>
      <c r="L12" s="5"/>
      <c r="M12" s="5"/>
      <c r="N12" s="5"/>
      <c r="O12" s="5"/>
      <c r="P12" s="5"/>
    </row>
    <row r="13" spans="1:16" ht="20.25" thickBot="1">
      <c r="A13" s="5"/>
      <c r="B13" s="6">
        <f>IF(F10="","",B14)</f>
      </c>
      <c r="C13" s="7" t="s">
        <v>1</v>
      </c>
      <c r="D13" s="8">
        <f>IF(F10="","",D14)</f>
      </c>
      <c r="E13" s="5" t="s">
        <v>2</v>
      </c>
      <c r="F13" s="9"/>
      <c r="G13" s="10"/>
      <c r="H13" s="11">
        <f>IF(F13=0,"",IF(F13=F14,"goed",F14))</f>
      </c>
      <c r="I13" s="11"/>
      <c r="J13" s="6">
        <f>IF(N10="","",J14)</f>
      </c>
      <c r="K13" s="7" t="s">
        <v>1</v>
      </c>
      <c r="L13" s="8">
        <f>IF(N10="","",L14)</f>
      </c>
      <c r="M13" s="5" t="s">
        <v>2</v>
      </c>
      <c r="N13" s="9"/>
      <c r="O13" s="10"/>
      <c r="P13" s="11">
        <f>IF(N13=0,"",IF(N13=N14,"goed",N14))</f>
      </c>
    </row>
    <row r="14" spans="1:16" ht="19.5" hidden="1">
      <c r="A14" s="5"/>
      <c r="B14" s="5">
        <v>67</v>
      </c>
      <c r="C14" s="5"/>
      <c r="D14" s="5">
        <v>6</v>
      </c>
      <c r="E14" s="5" t="s">
        <v>2</v>
      </c>
      <c r="F14" s="5">
        <f>B14-D14</f>
        <v>61</v>
      </c>
      <c r="G14" s="5"/>
      <c r="H14" s="5"/>
      <c r="J14" s="5">
        <v>49</v>
      </c>
      <c r="K14" s="5"/>
      <c r="L14" s="5">
        <v>3</v>
      </c>
      <c r="M14" s="5" t="s">
        <v>2</v>
      </c>
      <c r="N14" s="5">
        <f>J14-L14</f>
        <v>46</v>
      </c>
      <c r="O14" s="5"/>
      <c r="P14" s="5"/>
    </row>
    <row r="15" spans="1:16" ht="20.25" thickBot="1">
      <c r="A15" s="5"/>
      <c r="B15" s="5"/>
      <c r="C15" s="5"/>
      <c r="D15" s="5"/>
      <c r="E15" s="5"/>
      <c r="F15" s="5"/>
      <c r="G15" s="5"/>
      <c r="H15" s="5"/>
      <c r="J15" s="5"/>
      <c r="K15" s="5"/>
      <c r="L15" s="5"/>
      <c r="M15" s="5"/>
      <c r="N15" s="5"/>
      <c r="O15" s="5"/>
      <c r="P15" s="5"/>
    </row>
    <row r="16" spans="1:16" ht="20.25" thickBot="1">
      <c r="A16" s="5"/>
      <c r="B16" s="6">
        <f>IF(F13="","",B17)</f>
      </c>
      <c r="C16" s="7" t="s">
        <v>1</v>
      </c>
      <c r="D16" s="8">
        <f>IF(F13="","",D17)</f>
      </c>
      <c r="E16" s="5" t="s">
        <v>2</v>
      </c>
      <c r="F16" s="9"/>
      <c r="G16" s="10"/>
      <c r="H16" s="11">
        <f>IF(F16=0,"",IF(F16=F17,"goed",F17))</f>
      </c>
      <c r="I16" s="11"/>
      <c r="J16" s="6">
        <f>IF(N13="","",J17)</f>
      </c>
      <c r="K16" s="7" t="s">
        <v>1</v>
      </c>
      <c r="L16" s="8">
        <f>IF(N13="","",L17)</f>
      </c>
      <c r="M16" s="5" t="s">
        <v>2</v>
      </c>
      <c r="N16" s="9"/>
      <c r="O16" s="10"/>
      <c r="P16" s="11">
        <f>IF(N16=0,"",IF(N16=N17,"goed",N17))</f>
      </c>
    </row>
    <row r="17" spans="1:16" ht="19.5" hidden="1">
      <c r="A17" s="5"/>
      <c r="B17" s="5">
        <v>24</v>
      </c>
      <c r="C17" s="5"/>
      <c r="D17" s="5">
        <v>1</v>
      </c>
      <c r="E17" s="5" t="s">
        <v>2</v>
      </c>
      <c r="F17" s="5">
        <f>B17-D17</f>
        <v>23</v>
      </c>
      <c r="G17" s="5"/>
      <c r="H17" s="5"/>
      <c r="J17" s="5">
        <v>27</v>
      </c>
      <c r="K17" s="5"/>
      <c r="L17" s="5">
        <v>7</v>
      </c>
      <c r="M17" s="5" t="s">
        <v>2</v>
      </c>
      <c r="N17" s="5">
        <f>J17-L17</f>
        <v>20</v>
      </c>
      <c r="O17" s="5"/>
      <c r="P17" s="5"/>
    </row>
    <row r="18" spans="1:16" ht="20.25" thickBot="1">
      <c r="A18" s="5"/>
      <c r="B18" s="5"/>
      <c r="C18" s="5"/>
      <c r="D18" s="5"/>
      <c r="E18" s="5"/>
      <c r="F18" s="5"/>
      <c r="G18" s="5"/>
      <c r="H18" s="5"/>
      <c r="J18" s="5"/>
      <c r="K18" s="5"/>
      <c r="L18" s="5"/>
      <c r="M18" s="5"/>
      <c r="N18" s="5"/>
      <c r="O18" s="5"/>
      <c r="P18" s="5"/>
    </row>
    <row r="19" spans="1:16" ht="20.25" thickBot="1">
      <c r="A19" s="5"/>
      <c r="B19" s="6">
        <f>IF(F16="","",B20)</f>
      </c>
      <c r="C19" s="7" t="s">
        <v>1</v>
      </c>
      <c r="D19" s="8">
        <f>IF(F16="","",D20)</f>
      </c>
      <c r="E19" s="5" t="s">
        <v>2</v>
      </c>
      <c r="F19" s="9"/>
      <c r="G19" s="10"/>
      <c r="H19" s="11">
        <f>IF(F19=0,"",IF(F19=F20,"goed",F20))</f>
      </c>
      <c r="I19" s="11"/>
      <c r="J19" s="6">
        <f>IF(N16="","",J20)</f>
      </c>
      <c r="K19" s="7" t="s">
        <v>1</v>
      </c>
      <c r="L19" s="8">
        <f>IF(N16="","",L20)</f>
      </c>
      <c r="M19" s="5" t="s">
        <v>2</v>
      </c>
      <c r="N19" s="9"/>
      <c r="O19" s="10"/>
      <c r="P19" s="11">
        <f>IF(N19=0,"",IF(N19=N20,"goed",N20))</f>
      </c>
    </row>
    <row r="20" spans="1:16" ht="19.5" hidden="1">
      <c r="A20" s="5"/>
      <c r="B20" s="5">
        <v>89</v>
      </c>
      <c r="C20" s="5"/>
      <c r="D20" s="5">
        <v>3</v>
      </c>
      <c r="E20" s="5" t="s">
        <v>2</v>
      </c>
      <c r="F20" s="5">
        <f>B20-D20</f>
        <v>86</v>
      </c>
      <c r="G20" s="5"/>
      <c r="H20" s="5"/>
      <c r="J20" s="5">
        <v>39</v>
      </c>
      <c r="K20" s="5"/>
      <c r="L20" s="5">
        <v>2</v>
      </c>
      <c r="M20" s="5" t="s">
        <v>2</v>
      </c>
      <c r="N20" s="5">
        <f>J20-L20</f>
        <v>37</v>
      </c>
      <c r="O20" s="5"/>
      <c r="P20" s="5"/>
    </row>
    <row r="21" spans="1:16" ht="54" customHeight="1" thickBot="1">
      <c r="A21" s="5"/>
      <c r="B21" s="5"/>
      <c r="C21" s="5"/>
      <c r="D21" s="5"/>
      <c r="E21" s="5"/>
      <c r="F21" s="5"/>
      <c r="G21" s="5"/>
      <c r="H21" s="5"/>
      <c r="J21" s="5"/>
      <c r="K21" s="5"/>
      <c r="L21" s="5"/>
      <c r="M21" s="5"/>
      <c r="N21" s="5"/>
      <c r="O21" s="5"/>
      <c r="P21" s="5"/>
    </row>
    <row r="22" spans="1:16" ht="20.25" thickBot="1">
      <c r="A22" s="5"/>
      <c r="B22" s="6">
        <f>IF(F19="","",B23)</f>
      </c>
      <c r="C22" s="7" t="s">
        <v>1</v>
      </c>
      <c r="D22" s="8">
        <f>IF(F19="","",D23)</f>
      </c>
      <c r="E22" s="5" t="s">
        <v>2</v>
      </c>
      <c r="F22" s="9"/>
      <c r="G22" s="10"/>
      <c r="H22" s="11">
        <f>IF(F22=0,"",IF(F22=F23,"goed",F23))</f>
      </c>
      <c r="I22" s="11"/>
      <c r="J22" s="6">
        <f>IF(N19="","",J23)</f>
      </c>
      <c r="K22" s="7" t="s">
        <v>1</v>
      </c>
      <c r="L22" s="8">
        <f>IF(N19="","",L23)</f>
      </c>
      <c r="M22" s="5" t="s">
        <v>2</v>
      </c>
      <c r="N22" s="9"/>
      <c r="O22" s="10"/>
      <c r="P22" s="11">
        <f>IF(N22=0,"",IF(N22=N23,"goed",N23))</f>
      </c>
    </row>
    <row r="23" spans="1:16" ht="19.5" hidden="1">
      <c r="A23" s="5"/>
      <c r="B23" s="5">
        <v>38</v>
      </c>
      <c r="C23" s="5"/>
      <c r="D23" s="5">
        <v>5</v>
      </c>
      <c r="E23" s="5" t="s">
        <v>2</v>
      </c>
      <c r="F23" s="5">
        <f>B23-D23</f>
        <v>33</v>
      </c>
      <c r="G23" s="5"/>
      <c r="H23" s="5"/>
      <c r="J23" s="5">
        <v>45</v>
      </c>
      <c r="K23" s="5"/>
      <c r="L23" s="5">
        <v>4</v>
      </c>
      <c r="M23" s="5" t="s">
        <v>2</v>
      </c>
      <c r="N23" s="5">
        <f>J23-L23</f>
        <v>41</v>
      </c>
      <c r="O23" s="5"/>
      <c r="P23" s="5"/>
    </row>
    <row r="24" spans="1:16" ht="20.25" thickBot="1">
      <c r="A24" s="5"/>
      <c r="B24" s="5"/>
      <c r="C24" s="5"/>
      <c r="D24" s="5"/>
      <c r="E24" s="5"/>
      <c r="F24" s="5"/>
      <c r="G24" s="5"/>
      <c r="H24" s="5"/>
      <c r="J24" s="5"/>
      <c r="K24" s="5"/>
      <c r="L24" s="5"/>
      <c r="M24" s="5"/>
      <c r="N24" s="5"/>
      <c r="O24" s="5"/>
      <c r="P24" s="5"/>
    </row>
    <row r="25" spans="1:16" ht="20.25" thickBot="1">
      <c r="A25" s="5"/>
      <c r="B25" s="6">
        <f>IF(F22="","",B26)</f>
      </c>
      <c r="C25" s="7" t="s">
        <v>1</v>
      </c>
      <c r="D25" s="8">
        <f>IF(F22="","",D26)</f>
      </c>
      <c r="E25" s="5" t="s">
        <v>2</v>
      </c>
      <c r="F25" s="9"/>
      <c r="G25" s="10"/>
      <c r="H25" s="11">
        <f>IF(F25=0,"",IF(F25=F26,"goed",F26))</f>
      </c>
      <c r="I25" s="11"/>
      <c r="J25" s="6">
        <f>IF(N22="","",J26)</f>
      </c>
      <c r="K25" s="7" t="s">
        <v>1</v>
      </c>
      <c r="L25" s="8">
        <f>IF(N22="","",L26)</f>
      </c>
      <c r="M25" s="5" t="s">
        <v>2</v>
      </c>
      <c r="N25" s="9"/>
      <c r="O25" s="10"/>
      <c r="P25" s="11">
        <f>IF(N25=0,"",IF(N25=N26,"goed",N26))</f>
      </c>
    </row>
    <row r="26" spans="1:16" ht="19.5" hidden="1">
      <c r="A26" s="5"/>
      <c r="B26" s="5">
        <v>78</v>
      </c>
      <c r="C26" s="5"/>
      <c r="D26" s="5">
        <v>7</v>
      </c>
      <c r="E26" s="5" t="s">
        <v>2</v>
      </c>
      <c r="F26" s="5">
        <f>B26-D26</f>
        <v>71</v>
      </c>
      <c r="G26" s="5"/>
      <c r="H26" s="5"/>
      <c r="J26" s="5">
        <v>86</v>
      </c>
      <c r="K26" s="5"/>
      <c r="L26" s="5">
        <v>5</v>
      </c>
      <c r="M26" s="5" t="s">
        <v>2</v>
      </c>
      <c r="N26" s="5">
        <f>J26-L26</f>
        <v>81</v>
      </c>
      <c r="O26" s="5"/>
      <c r="P26" s="5"/>
    </row>
    <row r="27" spans="1:16" ht="20.25" thickBot="1">
      <c r="A27" s="5"/>
      <c r="B27" s="5"/>
      <c r="C27" s="5"/>
      <c r="D27" s="5"/>
      <c r="E27" s="5"/>
      <c r="F27" s="5"/>
      <c r="G27" s="5"/>
      <c r="H27" s="5"/>
      <c r="J27" s="5"/>
      <c r="K27" s="5"/>
      <c r="L27" s="5"/>
      <c r="M27" s="5"/>
      <c r="N27" s="5"/>
      <c r="O27" s="5"/>
      <c r="P27" s="5"/>
    </row>
    <row r="28" spans="1:16" ht="20.25" thickBot="1">
      <c r="A28" s="5"/>
      <c r="B28" s="6">
        <f>IF(F25="","",B29)</f>
      </c>
      <c r="C28" s="7" t="s">
        <v>1</v>
      </c>
      <c r="D28" s="8">
        <f>IF(F25="","",D29)</f>
      </c>
      <c r="E28" s="5" t="s">
        <v>2</v>
      </c>
      <c r="F28" s="9"/>
      <c r="G28" s="10"/>
      <c r="H28" s="11">
        <f>IF(F28=0,"",IF(F28=F29,"goed",F29))</f>
      </c>
      <c r="I28" s="11"/>
      <c r="J28" s="6">
        <f>IF(N25="","",J29)</f>
      </c>
      <c r="K28" s="7" t="s">
        <v>1</v>
      </c>
      <c r="L28" s="8">
        <f>IF(N25="","",L29)</f>
      </c>
      <c r="M28" s="5" t="s">
        <v>2</v>
      </c>
      <c r="N28" s="9"/>
      <c r="O28" s="10"/>
      <c r="P28" s="11">
        <f>IF(N28=0,"",IF(N28=N29,"goed",N29))</f>
      </c>
    </row>
    <row r="29" spans="1:16" ht="19.5" hidden="1">
      <c r="A29" s="5"/>
      <c r="B29" s="5">
        <v>44</v>
      </c>
      <c r="C29" s="5"/>
      <c r="D29" s="5">
        <v>3</v>
      </c>
      <c r="E29" s="5" t="s">
        <v>2</v>
      </c>
      <c r="F29" s="5">
        <f>B29-D29</f>
        <v>41</v>
      </c>
      <c r="G29" s="5"/>
      <c r="H29" s="5"/>
      <c r="J29" s="5">
        <v>28</v>
      </c>
      <c r="K29" s="5"/>
      <c r="L29" s="5">
        <v>1</v>
      </c>
      <c r="M29" s="5" t="s">
        <v>2</v>
      </c>
      <c r="N29" s="5">
        <f>J29-L29</f>
        <v>27</v>
      </c>
      <c r="O29" s="5"/>
      <c r="P29" s="5"/>
    </row>
    <row r="30" spans="1:16" ht="20.25" thickBot="1">
      <c r="A30" s="5"/>
      <c r="B30" s="5"/>
      <c r="C30" s="5"/>
      <c r="D30" s="5"/>
      <c r="E30" s="11"/>
      <c r="F30" s="11"/>
      <c r="G30" s="5"/>
      <c r="H30" s="5"/>
      <c r="J30" s="5"/>
      <c r="K30" s="5"/>
      <c r="L30" s="5"/>
      <c r="M30" s="11"/>
      <c r="N30" s="11"/>
      <c r="O30" s="5"/>
      <c r="P30" s="5"/>
    </row>
    <row r="31" spans="1:16" ht="20.25" thickBot="1">
      <c r="A31" s="5"/>
      <c r="B31" s="6">
        <f>IF(F28="","",B32)</f>
      </c>
      <c r="C31" s="7" t="s">
        <v>1</v>
      </c>
      <c r="D31" s="8">
        <f>IF(F28="","",D32)</f>
      </c>
      <c r="E31" s="5" t="s">
        <v>2</v>
      </c>
      <c r="F31" s="9"/>
      <c r="G31" s="10"/>
      <c r="H31" s="11">
        <f>IF(F31=0,"",IF(F31=F32,"goed",F32))</f>
      </c>
      <c r="I31" s="11"/>
      <c r="J31" s="6">
        <f>IF(N28="","",J32)</f>
      </c>
      <c r="K31" s="7" t="s">
        <v>1</v>
      </c>
      <c r="L31" s="8">
        <f>IF(N28="","",L32)</f>
      </c>
      <c r="M31" s="5" t="s">
        <v>2</v>
      </c>
      <c r="N31" s="9"/>
      <c r="O31" s="10"/>
      <c r="P31" s="11">
        <f>IF(N31=0,"",IF(N31=N32,"goed",N32))</f>
      </c>
    </row>
    <row r="32" spans="1:16" ht="19.5" hidden="1">
      <c r="A32" s="5"/>
      <c r="B32" s="5">
        <v>97</v>
      </c>
      <c r="C32" s="5"/>
      <c r="D32" s="5">
        <v>6</v>
      </c>
      <c r="E32" s="5" t="s">
        <v>2</v>
      </c>
      <c r="F32" s="5">
        <f>B32-D32</f>
        <v>91</v>
      </c>
      <c r="G32" s="5"/>
      <c r="H32" s="5"/>
      <c r="J32" s="5">
        <v>89</v>
      </c>
      <c r="K32" s="5"/>
      <c r="L32" s="5">
        <v>6</v>
      </c>
      <c r="M32" s="5" t="s">
        <v>2</v>
      </c>
      <c r="N32" s="5">
        <f>J32-L32</f>
        <v>83</v>
      </c>
      <c r="O32" s="5"/>
      <c r="P32" s="5"/>
    </row>
    <row r="33" spans="1:16" ht="20.25" thickBot="1">
      <c r="A33" s="5"/>
      <c r="B33" s="5"/>
      <c r="C33" s="5"/>
      <c r="D33" s="5"/>
      <c r="E33" s="11"/>
      <c r="F33" s="11"/>
      <c r="G33" s="5"/>
      <c r="H33" s="5"/>
      <c r="J33" s="5"/>
      <c r="K33" s="5"/>
      <c r="L33" s="5"/>
      <c r="M33" s="11"/>
      <c r="N33" s="11"/>
      <c r="O33" s="5"/>
      <c r="P33" s="5"/>
    </row>
    <row r="34" spans="1:16" ht="20.25" thickBot="1">
      <c r="A34" s="5"/>
      <c r="B34" s="6">
        <f>IF(F31="","",B35)</f>
      </c>
      <c r="C34" s="7" t="s">
        <v>1</v>
      </c>
      <c r="D34" s="8">
        <f>IF(F31="","",D35)</f>
      </c>
      <c r="E34" s="5" t="s">
        <v>2</v>
      </c>
      <c r="F34" s="9"/>
      <c r="G34" s="10"/>
      <c r="H34" s="11">
        <f>IF(F34=0,"",IF(F34=F35,"goed",F35))</f>
      </c>
      <c r="I34" s="11"/>
      <c r="J34" s="6">
        <f>IF(N31="","",J35)</f>
      </c>
      <c r="K34" s="7" t="s">
        <v>1</v>
      </c>
      <c r="L34" s="8">
        <f>IF(N31="","",L35)</f>
      </c>
      <c r="M34" s="5" t="s">
        <v>2</v>
      </c>
      <c r="N34" s="9"/>
      <c r="O34" s="10"/>
      <c r="P34" s="11">
        <f>IF(N34=0,"",IF(N34=N35,"goed",N35))</f>
      </c>
    </row>
    <row r="35" spans="1:16" ht="19.5" hidden="1">
      <c r="A35" s="5"/>
      <c r="B35" s="5">
        <v>75</v>
      </c>
      <c r="C35" s="5"/>
      <c r="D35" s="5">
        <v>3</v>
      </c>
      <c r="E35" s="5" t="s">
        <v>2</v>
      </c>
      <c r="F35" s="5">
        <f>B35-D35</f>
        <v>72</v>
      </c>
      <c r="G35" s="5"/>
      <c r="H35" s="5"/>
      <c r="I35" s="5"/>
      <c r="J35" s="5">
        <v>38</v>
      </c>
      <c r="K35" s="5"/>
      <c r="L35" s="5">
        <v>7</v>
      </c>
      <c r="M35" s="5" t="s">
        <v>2</v>
      </c>
      <c r="N35" s="5">
        <f>J35-L35</f>
        <v>31</v>
      </c>
      <c r="O35" s="5"/>
      <c r="P35" s="5"/>
    </row>
    <row r="36" spans="1:16" ht="19.5">
      <c r="A36" s="5"/>
      <c r="B36" s="5"/>
      <c r="C36" s="5"/>
      <c r="D36" s="5"/>
      <c r="E36" s="11"/>
      <c r="F36" s="11"/>
      <c r="G36" s="5"/>
      <c r="H36" s="5"/>
      <c r="I36" s="5"/>
      <c r="J36" s="5"/>
      <c r="K36" s="5"/>
      <c r="L36" s="5"/>
      <c r="M36" s="11"/>
      <c r="N36" s="11"/>
      <c r="O36" s="5"/>
      <c r="P36" s="5"/>
    </row>
    <row r="37" spans="1:9" ht="27" customHeight="1" thickBot="1">
      <c r="A37" s="5"/>
      <c r="B37" s="11"/>
      <c r="C37" s="5"/>
      <c r="D37" s="5"/>
      <c r="E37" s="11"/>
      <c r="F37" s="11"/>
      <c r="G37" s="5"/>
      <c r="H37" s="5"/>
      <c r="I37" s="5"/>
    </row>
    <row r="38" spans="1:9" ht="33" thickBot="1" thickTop="1">
      <c r="A38" s="5"/>
      <c r="B38" s="16"/>
      <c r="C38" s="17"/>
      <c r="D38" s="5"/>
      <c r="E38" s="5"/>
      <c r="F38" s="16"/>
      <c r="G38" s="17"/>
      <c r="H38" s="13">
        <f>IF(SUM(F7,F10,F13,F16,F19,F22,F25,F28,F31,F34)=0,"",COUNTIF(H7:P34,"goed"))</f>
      </c>
      <c r="I38" s="14">
        <f>IF(SUM(F7,F10,F13,F16,F19,F22,F25,F28,F31,F34)=0,"","van de 20 oefeningen juist!")</f>
      </c>
    </row>
    <row r="39" spans="1:9" ht="20.25" thickTop="1">
      <c r="A39" s="5"/>
      <c r="B39" s="5"/>
      <c r="C39" s="5"/>
      <c r="D39" s="5"/>
      <c r="E39" s="5"/>
      <c r="F39" s="5"/>
      <c r="G39" s="5"/>
      <c r="H39" s="5"/>
      <c r="I39" s="5"/>
    </row>
    <row r="40" ht="12.75"/>
  </sheetData>
  <sheetProtection password="A493" sheet="1" objects="1" scenarios="1"/>
  <mergeCells count="4">
    <mergeCell ref="F38:G38"/>
    <mergeCell ref="B3:J3"/>
    <mergeCell ref="G1:M1"/>
    <mergeCell ref="B38:C38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4.7109375" style="4" customWidth="1"/>
    <col min="3" max="3" width="2.140625" style="4" customWidth="1"/>
    <col min="4" max="4" width="4.7109375" style="4" customWidth="1"/>
    <col min="5" max="5" width="3.7109375" style="4" customWidth="1"/>
    <col min="6" max="6" width="8.140625" style="4" customWidth="1"/>
    <col min="7" max="7" width="1.7109375" style="4" customWidth="1"/>
    <col min="8" max="8" width="9.140625" style="4" customWidth="1"/>
    <col min="9" max="9" width="8.140625" style="4" customWidth="1"/>
    <col min="10" max="10" width="4.7109375" style="4" customWidth="1"/>
    <col min="11" max="11" width="2.140625" style="4" customWidth="1"/>
    <col min="12" max="12" width="4.7109375" style="4" customWidth="1"/>
    <col min="13" max="13" width="3.7109375" style="4" customWidth="1"/>
    <col min="14" max="14" width="8.140625" style="4" customWidth="1"/>
    <col min="15" max="15" width="1.7109375" style="4" customWidth="1"/>
    <col min="16" max="16" width="9.140625" style="4" customWidth="1"/>
    <col min="17" max="17" width="6.57421875" style="4" customWidth="1"/>
    <col min="18" max="16384" width="9.140625" style="4" customWidth="1"/>
  </cols>
  <sheetData>
    <row r="1" spans="1:13" ht="24" customHeight="1">
      <c r="A1" s="1" t="s">
        <v>0</v>
      </c>
      <c r="B1" s="2"/>
      <c r="C1" s="2"/>
      <c r="D1" s="2"/>
      <c r="E1" s="2"/>
      <c r="F1" s="3"/>
      <c r="G1" s="21"/>
      <c r="H1" s="22"/>
      <c r="I1" s="22"/>
      <c r="J1" s="22"/>
      <c r="K1" s="22"/>
      <c r="L1" s="22"/>
      <c r="M1" s="23"/>
    </row>
    <row r="2" spans="1:9" ht="20.25" thickBot="1">
      <c r="A2" s="5"/>
      <c r="B2" s="5"/>
      <c r="C2" s="5"/>
      <c r="D2" s="5"/>
      <c r="E2" s="5"/>
      <c r="F2" s="5"/>
      <c r="G2" s="5"/>
      <c r="H2" s="5"/>
      <c r="I2" s="5"/>
    </row>
    <row r="3" spans="1:10" ht="30.75" thickBot="1" thickTop="1">
      <c r="A3" s="5"/>
      <c r="B3" s="24" t="s">
        <v>9</v>
      </c>
      <c r="C3" s="25"/>
      <c r="D3" s="25"/>
      <c r="E3" s="25"/>
      <c r="F3" s="25"/>
      <c r="G3" s="25"/>
      <c r="H3" s="25"/>
      <c r="I3" s="25"/>
      <c r="J3" s="26"/>
    </row>
    <row r="4" spans="1:9" ht="20.25" thickTop="1">
      <c r="A4" s="5"/>
      <c r="B4" s="5"/>
      <c r="C4" s="5"/>
      <c r="D4" s="5"/>
      <c r="E4" s="5"/>
      <c r="F4" s="5"/>
      <c r="G4" s="5"/>
      <c r="H4" s="5"/>
      <c r="I4" s="5"/>
    </row>
    <row r="5" spans="1:9" ht="19.5">
      <c r="A5" s="5"/>
      <c r="B5" s="15" t="s">
        <v>4</v>
      </c>
      <c r="C5" s="5"/>
      <c r="D5" s="5"/>
      <c r="E5" s="5"/>
      <c r="F5" s="5"/>
      <c r="G5" s="5"/>
      <c r="H5" s="5"/>
      <c r="I5" s="5"/>
    </row>
    <row r="6" spans="1:9" ht="20.25" thickBot="1">
      <c r="A6" s="5"/>
      <c r="B6" s="5"/>
      <c r="C6" s="5"/>
      <c r="D6" s="5"/>
      <c r="E6" s="5"/>
      <c r="F6" s="5"/>
      <c r="G6" s="5"/>
      <c r="H6" s="5"/>
      <c r="I6" s="5"/>
    </row>
    <row r="7" spans="1:16" ht="20.25" thickBot="1">
      <c r="A7" s="5"/>
      <c r="B7" s="6">
        <v>59</v>
      </c>
      <c r="C7" s="7" t="s">
        <v>1</v>
      </c>
      <c r="D7" s="8">
        <v>10</v>
      </c>
      <c r="E7" s="5" t="s">
        <v>2</v>
      </c>
      <c r="F7" s="9"/>
      <c r="G7" s="10"/>
      <c r="H7" s="11">
        <f>IF(F7=0,"",IF(F7=F8,"goed",F8))</f>
      </c>
      <c r="I7" s="11"/>
      <c r="J7" s="6">
        <f>IF(F34="","",J8)</f>
      </c>
      <c r="K7" s="7" t="s">
        <v>1</v>
      </c>
      <c r="L7" s="8">
        <f>IF(F34="","",L8)</f>
      </c>
      <c r="M7" s="5" t="s">
        <v>2</v>
      </c>
      <c r="N7" s="9"/>
      <c r="O7" s="10"/>
      <c r="P7" s="11">
        <f>IF(N7=0,"",IF(N7=N8,"goed",N8))</f>
      </c>
    </row>
    <row r="8" spans="1:16" ht="19.5" hidden="1">
      <c r="A8" s="5"/>
      <c r="B8" s="5"/>
      <c r="C8" s="5"/>
      <c r="D8" s="5"/>
      <c r="E8" s="5" t="s">
        <v>2</v>
      </c>
      <c r="F8" s="5">
        <f>B7-D7</f>
        <v>49</v>
      </c>
      <c r="G8" s="5"/>
      <c r="H8" s="5"/>
      <c r="J8" s="5">
        <v>92</v>
      </c>
      <c r="K8" s="5"/>
      <c r="L8" s="5">
        <v>90</v>
      </c>
      <c r="M8" s="5" t="s">
        <v>2</v>
      </c>
      <c r="N8" s="5">
        <f>J8-L8</f>
        <v>2</v>
      </c>
      <c r="O8" s="5"/>
      <c r="P8" s="5"/>
    </row>
    <row r="9" spans="1:16" ht="20.25" thickBot="1">
      <c r="A9" s="12"/>
      <c r="B9" s="5"/>
      <c r="C9" s="5"/>
      <c r="D9" s="5"/>
      <c r="E9" s="5"/>
      <c r="F9" s="5"/>
      <c r="G9" s="5"/>
      <c r="H9" s="5"/>
      <c r="J9" s="5"/>
      <c r="K9" s="5"/>
      <c r="L9" s="5"/>
      <c r="M9" s="5"/>
      <c r="N9" s="5"/>
      <c r="O9" s="5"/>
      <c r="P9" s="5"/>
    </row>
    <row r="10" spans="1:16" ht="20.25" thickBot="1">
      <c r="A10" s="5"/>
      <c r="B10" s="6">
        <f>IF(F7="","",B11)</f>
      </c>
      <c r="C10" s="7" t="s">
        <v>1</v>
      </c>
      <c r="D10" s="8">
        <f>IF(F7="","",D11)</f>
      </c>
      <c r="E10" s="5" t="s">
        <v>2</v>
      </c>
      <c r="F10" s="9"/>
      <c r="G10" s="10"/>
      <c r="H10" s="11">
        <f>IF(F10=0,"",IF(F10=F11,"goed",F11))</f>
      </c>
      <c r="I10" s="11"/>
      <c r="J10" s="6">
        <f>IF(N7="","",J11)</f>
      </c>
      <c r="K10" s="7" t="s">
        <v>1</v>
      </c>
      <c r="L10" s="8">
        <f>IF(N7="","",L11)</f>
      </c>
      <c r="M10" s="5" t="s">
        <v>2</v>
      </c>
      <c r="N10" s="9"/>
      <c r="O10" s="10"/>
      <c r="P10" s="11">
        <f>IF(N10=0,"",IF(N10=N11,"goed",N11))</f>
      </c>
    </row>
    <row r="11" spans="1:16" ht="19.5" hidden="1">
      <c r="A11" s="5"/>
      <c r="B11" s="5">
        <v>48</v>
      </c>
      <c r="C11" s="5"/>
      <c r="D11" s="5">
        <v>20</v>
      </c>
      <c r="E11" s="5" t="s">
        <v>2</v>
      </c>
      <c r="F11" s="5">
        <f>B11-D11</f>
        <v>28</v>
      </c>
      <c r="G11" s="5"/>
      <c r="H11" s="5"/>
      <c r="J11" s="5">
        <v>85</v>
      </c>
      <c r="K11" s="5"/>
      <c r="L11" s="5">
        <v>50</v>
      </c>
      <c r="M11" s="5" t="s">
        <v>2</v>
      </c>
      <c r="N11" s="5">
        <f>J11-L11</f>
        <v>35</v>
      </c>
      <c r="O11" s="5"/>
      <c r="P11" s="5"/>
    </row>
    <row r="12" spans="1:16" ht="20.25" thickBot="1">
      <c r="A12" s="5"/>
      <c r="B12" s="5"/>
      <c r="C12" s="5"/>
      <c r="D12" s="5"/>
      <c r="E12" s="5"/>
      <c r="F12" s="5"/>
      <c r="G12" s="5"/>
      <c r="H12" s="5"/>
      <c r="J12" s="5"/>
      <c r="K12" s="5"/>
      <c r="L12" s="5"/>
      <c r="M12" s="5"/>
      <c r="N12" s="5"/>
      <c r="O12" s="5"/>
      <c r="P12" s="5"/>
    </row>
    <row r="13" spans="1:16" ht="20.25" thickBot="1">
      <c r="A13" s="5"/>
      <c r="B13" s="6">
        <f>IF(F10="","",B14)</f>
      </c>
      <c r="C13" s="7" t="s">
        <v>1</v>
      </c>
      <c r="D13" s="8">
        <f>IF(F10="","",D14)</f>
      </c>
      <c r="E13" s="5" t="s">
        <v>2</v>
      </c>
      <c r="F13" s="9"/>
      <c r="G13" s="10"/>
      <c r="H13" s="11">
        <f>IF(F13=0,"",IF(F13=F14,"goed",F14))</f>
      </c>
      <c r="I13" s="11"/>
      <c r="J13" s="6">
        <f>IF(N10="","",J14)</f>
      </c>
      <c r="K13" s="7" t="s">
        <v>1</v>
      </c>
      <c r="L13" s="8">
        <f>IF(N10="","",L14)</f>
      </c>
      <c r="M13" s="5" t="s">
        <v>2</v>
      </c>
      <c r="N13" s="9"/>
      <c r="O13" s="10"/>
      <c r="P13" s="11">
        <f>IF(N13=0,"",IF(N13=N14,"goed",N14))</f>
      </c>
    </row>
    <row r="14" spans="1:16" ht="19.5" hidden="1">
      <c r="A14" s="5"/>
      <c r="B14" s="5">
        <v>77</v>
      </c>
      <c r="C14" s="5"/>
      <c r="D14" s="5">
        <v>50</v>
      </c>
      <c r="E14" s="5" t="s">
        <v>2</v>
      </c>
      <c r="F14" s="5">
        <f>B14-D14</f>
        <v>27</v>
      </c>
      <c r="G14" s="5"/>
      <c r="H14" s="5"/>
      <c r="J14" s="5">
        <v>78</v>
      </c>
      <c r="K14" s="5"/>
      <c r="L14" s="5">
        <v>40</v>
      </c>
      <c r="M14" s="5" t="s">
        <v>2</v>
      </c>
      <c r="N14" s="5">
        <f>J14-L14</f>
        <v>38</v>
      </c>
      <c r="O14" s="5"/>
      <c r="P14" s="5"/>
    </row>
    <row r="15" spans="1:16" ht="20.25" thickBot="1">
      <c r="A15" s="5"/>
      <c r="B15" s="5"/>
      <c r="C15" s="5"/>
      <c r="D15" s="5"/>
      <c r="E15" s="5"/>
      <c r="F15" s="5"/>
      <c r="G15" s="5"/>
      <c r="H15" s="5"/>
      <c r="J15" s="5"/>
      <c r="K15" s="5"/>
      <c r="L15" s="5"/>
      <c r="M15" s="5"/>
      <c r="N15" s="5"/>
      <c r="O15" s="5"/>
      <c r="P15" s="5"/>
    </row>
    <row r="16" spans="1:16" ht="20.25" thickBot="1">
      <c r="A16" s="5"/>
      <c r="B16" s="6">
        <f>IF(F13="","",B17)</f>
      </c>
      <c r="C16" s="7" t="s">
        <v>1</v>
      </c>
      <c r="D16" s="8">
        <f>IF(F13="","",D17)</f>
      </c>
      <c r="E16" s="5" t="s">
        <v>2</v>
      </c>
      <c r="F16" s="9"/>
      <c r="G16" s="10"/>
      <c r="H16" s="11">
        <f>IF(F16=0,"",IF(F16=F17,"goed",F17))</f>
      </c>
      <c r="I16" s="11"/>
      <c r="J16" s="6">
        <f>IF(N13="","",J17)</f>
      </c>
      <c r="K16" s="7" t="s">
        <v>1</v>
      </c>
      <c r="L16" s="8">
        <f>IF(N13="","",L17)</f>
      </c>
      <c r="M16" s="5" t="s">
        <v>2</v>
      </c>
      <c r="N16" s="9"/>
      <c r="O16" s="10"/>
      <c r="P16" s="11">
        <f>IF(N16=0,"",IF(N16=N17,"goed",N17))</f>
      </c>
    </row>
    <row r="17" spans="1:16" ht="19.5" hidden="1">
      <c r="A17" s="5"/>
      <c r="B17" s="5">
        <v>55</v>
      </c>
      <c r="C17" s="5"/>
      <c r="D17" s="5">
        <v>18</v>
      </c>
      <c r="E17" s="5" t="s">
        <v>2</v>
      </c>
      <c r="F17" s="5">
        <f>B17-D17</f>
        <v>37</v>
      </c>
      <c r="G17" s="5"/>
      <c r="H17" s="5"/>
      <c r="J17" s="5">
        <v>81</v>
      </c>
      <c r="K17" s="5"/>
      <c r="L17" s="5">
        <v>80</v>
      </c>
      <c r="M17" s="5" t="s">
        <v>2</v>
      </c>
      <c r="N17" s="5">
        <f>J17-L17</f>
        <v>1</v>
      </c>
      <c r="O17" s="5"/>
      <c r="P17" s="5"/>
    </row>
    <row r="18" spans="1:16" ht="20.25" thickBot="1">
      <c r="A18" s="5"/>
      <c r="B18" s="5"/>
      <c r="C18" s="5"/>
      <c r="D18" s="5"/>
      <c r="E18" s="5"/>
      <c r="F18" s="5"/>
      <c r="G18" s="5"/>
      <c r="H18" s="5"/>
      <c r="J18" s="5"/>
      <c r="K18" s="5"/>
      <c r="L18" s="5"/>
      <c r="M18" s="5"/>
      <c r="N18" s="5"/>
      <c r="O18" s="5"/>
      <c r="P18" s="5"/>
    </row>
    <row r="19" spans="1:16" ht="20.25" thickBot="1">
      <c r="A19" s="5"/>
      <c r="B19" s="6">
        <f>IF(F16="","",B20)</f>
      </c>
      <c r="C19" s="7" t="s">
        <v>1</v>
      </c>
      <c r="D19" s="8">
        <f>IF(F16="","",D20)</f>
      </c>
      <c r="E19" s="5" t="s">
        <v>2</v>
      </c>
      <c r="F19" s="9"/>
      <c r="G19" s="10"/>
      <c r="H19" s="11">
        <f>IF(F19=0,"",IF(F19=F20,"goed",F20))</f>
      </c>
      <c r="I19" s="11"/>
      <c r="J19" s="6">
        <f>IF(N16="","",J20)</f>
      </c>
      <c r="K19" s="7" t="s">
        <v>1</v>
      </c>
      <c r="L19" s="8">
        <f>IF(N16="","",L20)</f>
      </c>
      <c r="M19" s="5" t="s">
        <v>2</v>
      </c>
      <c r="N19" s="9"/>
      <c r="O19" s="10"/>
      <c r="P19" s="11">
        <f>IF(N19=0,"",IF(N19=N20,"goed",N20))</f>
      </c>
    </row>
    <row r="20" spans="1:16" ht="19.5" hidden="1">
      <c r="A20" s="5"/>
      <c r="B20" s="5">
        <v>83</v>
      </c>
      <c r="C20" s="5"/>
      <c r="D20" s="5">
        <v>70</v>
      </c>
      <c r="E20" s="5" t="s">
        <v>2</v>
      </c>
      <c r="F20" s="5">
        <f>B20-D20</f>
        <v>13</v>
      </c>
      <c r="G20" s="5"/>
      <c r="H20" s="5"/>
      <c r="J20" s="5">
        <v>69</v>
      </c>
      <c r="K20" s="5"/>
      <c r="L20" s="5">
        <v>60</v>
      </c>
      <c r="M20" s="5" t="s">
        <v>2</v>
      </c>
      <c r="N20" s="5">
        <f>J20-L20</f>
        <v>9</v>
      </c>
      <c r="O20" s="5"/>
      <c r="P20" s="5"/>
    </row>
    <row r="21" spans="1:16" ht="54" customHeight="1" thickBot="1">
      <c r="A21" s="5"/>
      <c r="B21" s="5"/>
      <c r="C21" s="5"/>
      <c r="D21" s="5"/>
      <c r="E21" s="5"/>
      <c r="F21" s="5"/>
      <c r="G21" s="5"/>
      <c r="H21" s="5"/>
      <c r="J21" s="5"/>
      <c r="K21" s="5"/>
      <c r="L21" s="5"/>
      <c r="M21" s="5"/>
      <c r="N21" s="5"/>
      <c r="O21" s="5"/>
      <c r="P21" s="5"/>
    </row>
    <row r="22" spans="1:16" ht="20.25" thickBot="1">
      <c r="A22" s="5"/>
      <c r="B22" s="6">
        <f>IF(F19="","",B23)</f>
      </c>
      <c r="C22" s="7" t="s">
        <v>1</v>
      </c>
      <c r="D22" s="8">
        <f>IF(F19="","",D23)</f>
      </c>
      <c r="E22" s="5" t="s">
        <v>2</v>
      </c>
      <c r="F22" s="9"/>
      <c r="G22" s="10"/>
      <c r="H22" s="11">
        <f>IF(F22=0,"",IF(F22=F23,"goed",F23))</f>
      </c>
      <c r="I22" s="11"/>
      <c r="J22" s="6">
        <f>IF(N19="","",J23)</f>
      </c>
      <c r="K22" s="7" t="s">
        <v>1</v>
      </c>
      <c r="L22" s="8">
        <f>IF(N19="","",L23)</f>
      </c>
      <c r="M22" s="5" t="s">
        <v>2</v>
      </c>
      <c r="N22" s="9"/>
      <c r="O22" s="10"/>
      <c r="P22" s="11">
        <f>IF(N22=0,"",IF(N22=N23,"goed",N23))</f>
      </c>
    </row>
    <row r="23" spans="1:16" ht="19.5" hidden="1">
      <c r="A23" s="5"/>
      <c r="B23" s="5">
        <v>97</v>
      </c>
      <c r="C23" s="5"/>
      <c r="D23" s="5">
        <v>20</v>
      </c>
      <c r="E23" s="5" t="s">
        <v>2</v>
      </c>
      <c r="F23" s="5">
        <f>B23-D23</f>
        <v>77</v>
      </c>
      <c r="G23" s="5"/>
      <c r="H23" s="5"/>
      <c r="J23" s="5">
        <v>82</v>
      </c>
      <c r="K23" s="5"/>
      <c r="L23" s="5">
        <v>30</v>
      </c>
      <c r="M23" s="5" t="s">
        <v>2</v>
      </c>
      <c r="N23" s="5">
        <f>J23-L23</f>
        <v>52</v>
      </c>
      <c r="O23" s="5"/>
      <c r="P23" s="5"/>
    </row>
    <row r="24" spans="1:16" ht="20.25" thickBot="1">
      <c r="A24" s="5"/>
      <c r="B24" s="5"/>
      <c r="C24" s="5"/>
      <c r="D24" s="5"/>
      <c r="E24" s="5"/>
      <c r="F24" s="5"/>
      <c r="G24" s="5"/>
      <c r="H24" s="5"/>
      <c r="J24" s="5"/>
      <c r="K24" s="5"/>
      <c r="L24" s="5"/>
      <c r="M24" s="5"/>
      <c r="N24" s="5"/>
      <c r="O24" s="5"/>
      <c r="P24" s="5"/>
    </row>
    <row r="25" spans="1:16" ht="20.25" thickBot="1">
      <c r="A25" s="5"/>
      <c r="B25" s="6">
        <f>IF(F22="","",B26)</f>
      </c>
      <c r="C25" s="7" t="s">
        <v>1</v>
      </c>
      <c r="D25" s="8">
        <f>IF(F22="","",D26)</f>
      </c>
      <c r="E25" s="5" t="s">
        <v>2</v>
      </c>
      <c r="F25" s="9"/>
      <c r="G25" s="10"/>
      <c r="H25" s="11">
        <f>IF(F25=0,"",IF(F25=F26,"goed",F26))</f>
      </c>
      <c r="I25" s="11"/>
      <c r="J25" s="6">
        <f>IF(N22="","",J26)</f>
      </c>
      <c r="K25" s="7" t="s">
        <v>1</v>
      </c>
      <c r="L25" s="8">
        <f>IF(N22="","",L26)</f>
      </c>
      <c r="M25" s="5" t="s">
        <v>2</v>
      </c>
      <c r="N25" s="9"/>
      <c r="O25" s="10"/>
      <c r="P25" s="11">
        <f>IF(N25=0,"",IF(N25=N26,"goed",N26))</f>
      </c>
    </row>
    <row r="26" spans="1:16" ht="19.5" hidden="1">
      <c r="A26" s="5"/>
      <c r="B26" s="5">
        <v>86</v>
      </c>
      <c r="C26" s="5"/>
      <c r="D26" s="5">
        <v>60</v>
      </c>
      <c r="E26" s="5" t="s">
        <v>2</v>
      </c>
      <c r="F26" s="5">
        <f>B26-D26</f>
        <v>26</v>
      </c>
      <c r="G26" s="5"/>
      <c r="H26" s="5"/>
      <c r="J26" s="5">
        <v>51</v>
      </c>
      <c r="K26" s="5"/>
      <c r="L26" s="5">
        <v>10</v>
      </c>
      <c r="M26" s="5" t="s">
        <v>2</v>
      </c>
      <c r="N26" s="5">
        <f>J26-L26</f>
        <v>41</v>
      </c>
      <c r="O26" s="5"/>
      <c r="P26" s="5"/>
    </row>
    <row r="27" spans="1:16" ht="20.25" thickBot="1">
      <c r="A27" s="5"/>
      <c r="B27" s="5"/>
      <c r="C27" s="5"/>
      <c r="D27" s="5"/>
      <c r="E27" s="5"/>
      <c r="F27" s="5"/>
      <c r="G27" s="5"/>
      <c r="H27" s="5"/>
      <c r="J27" s="5"/>
      <c r="K27" s="5"/>
      <c r="L27" s="5"/>
      <c r="M27" s="5"/>
      <c r="N27" s="5"/>
      <c r="O27" s="5"/>
      <c r="P27" s="5"/>
    </row>
    <row r="28" spans="1:16" ht="20.25" thickBot="1">
      <c r="A28" s="5"/>
      <c r="B28" s="6">
        <f>IF(F25="","",B29)</f>
      </c>
      <c r="C28" s="7" t="s">
        <v>1</v>
      </c>
      <c r="D28" s="8">
        <f>IF(F25="","",D29)</f>
      </c>
      <c r="E28" s="5" t="s">
        <v>2</v>
      </c>
      <c r="F28" s="9"/>
      <c r="G28" s="10"/>
      <c r="H28" s="11">
        <f>IF(F28=0,"",IF(F28=F29,"goed",F29))</f>
      </c>
      <c r="I28" s="11"/>
      <c r="J28" s="6">
        <f>IF(N25="","",J29)</f>
      </c>
      <c r="K28" s="7" t="s">
        <v>1</v>
      </c>
      <c r="L28" s="8">
        <f>IF(N25="","",L29)</f>
      </c>
      <c r="M28" s="5" t="s">
        <v>2</v>
      </c>
      <c r="N28" s="9"/>
      <c r="O28" s="10"/>
      <c r="P28" s="11">
        <f>IF(N28=0,"",IF(N28=N29,"goed",N29))</f>
      </c>
    </row>
    <row r="29" spans="1:16" ht="19.5" hidden="1">
      <c r="A29" s="5"/>
      <c r="B29" s="5">
        <v>91</v>
      </c>
      <c r="C29" s="5"/>
      <c r="D29" s="5">
        <v>40</v>
      </c>
      <c r="E29" s="5" t="s">
        <v>2</v>
      </c>
      <c r="F29" s="5">
        <f>B29-D29</f>
        <v>51</v>
      </c>
      <c r="G29" s="5"/>
      <c r="H29" s="5"/>
      <c r="J29" s="5">
        <v>96</v>
      </c>
      <c r="K29" s="5"/>
      <c r="L29" s="5">
        <v>70</v>
      </c>
      <c r="M29" s="5" t="s">
        <v>2</v>
      </c>
      <c r="N29" s="5">
        <f>J29-L29</f>
        <v>26</v>
      </c>
      <c r="O29" s="5"/>
      <c r="P29" s="5"/>
    </row>
    <row r="30" spans="1:16" ht="20.25" thickBot="1">
      <c r="A30" s="5"/>
      <c r="B30" s="5"/>
      <c r="C30" s="5"/>
      <c r="D30" s="5"/>
      <c r="E30" s="11"/>
      <c r="F30" s="11"/>
      <c r="G30" s="5"/>
      <c r="H30" s="5"/>
      <c r="J30" s="5"/>
      <c r="K30" s="5"/>
      <c r="L30" s="5"/>
      <c r="M30" s="11"/>
      <c r="N30" s="11"/>
      <c r="O30" s="5"/>
      <c r="P30" s="5"/>
    </row>
    <row r="31" spans="1:16" ht="20.25" thickBot="1">
      <c r="A31" s="5"/>
      <c r="B31" s="6">
        <f>IF(F28="","",B32)</f>
      </c>
      <c r="C31" s="7" t="s">
        <v>1</v>
      </c>
      <c r="D31" s="8">
        <f>IF(F28="","",D32)</f>
      </c>
      <c r="E31" s="5" t="s">
        <v>2</v>
      </c>
      <c r="F31" s="9"/>
      <c r="G31" s="10"/>
      <c r="H31" s="11">
        <f>IF(F31=0,"",IF(F31=F32,"goed",F32))</f>
      </c>
      <c r="I31" s="11"/>
      <c r="J31" s="6">
        <f>IF(N28="","",J32)</f>
      </c>
      <c r="K31" s="7" t="s">
        <v>1</v>
      </c>
      <c r="L31" s="8">
        <f>IF(N28="","",L32)</f>
      </c>
      <c r="M31" s="5" t="s">
        <v>2</v>
      </c>
      <c r="N31" s="9"/>
      <c r="O31" s="10"/>
      <c r="P31" s="11">
        <f>IF(N31=0,"",IF(N31=N32,"goed",N32))</f>
      </c>
    </row>
    <row r="32" spans="1:16" ht="19.5" hidden="1">
      <c r="A32" s="5"/>
      <c r="B32" s="5">
        <v>84</v>
      </c>
      <c r="C32" s="5"/>
      <c r="D32" s="5">
        <v>80</v>
      </c>
      <c r="E32" s="5" t="s">
        <v>2</v>
      </c>
      <c r="F32" s="5">
        <f>B32-D32</f>
        <v>4</v>
      </c>
      <c r="G32" s="5"/>
      <c r="H32" s="5"/>
      <c r="J32" s="5">
        <v>98</v>
      </c>
      <c r="K32" s="5"/>
      <c r="L32" s="5">
        <v>90</v>
      </c>
      <c r="M32" s="5" t="s">
        <v>2</v>
      </c>
      <c r="N32" s="5">
        <f>J32-L32</f>
        <v>8</v>
      </c>
      <c r="O32" s="5"/>
      <c r="P32" s="5"/>
    </row>
    <row r="33" spans="1:16" ht="20.25" thickBot="1">
      <c r="A33" s="5"/>
      <c r="B33" s="5"/>
      <c r="C33" s="5"/>
      <c r="D33" s="5"/>
      <c r="E33" s="11"/>
      <c r="F33" s="11"/>
      <c r="G33" s="5"/>
      <c r="H33" s="5"/>
      <c r="J33" s="5"/>
      <c r="K33" s="5"/>
      <c r="L33" s="5"/>
      <c r="M33" s="11"/>
      <c r="N33" s="11"/>
      <c r="O33" s="5"/>
      <c r="P33" s="5"/>
    </row>
    <row r="34" spans="1:16" ht="20.25" thickBot="1">
      <c r="A34" s="5"/>
      <c r="B34" s="6">
        <f>IF(F31="","",B35)</f>
      </c>
      <c r="C34" s="7" t="s">
        <v>1</v>
      </c>
      <c r="D34" s="8">
        <f>IF(F31="","",D35)</f>
      </c>
      <c r="E34" s="5" t="s">
        <v>2</v>
      </c>
      <c r="F34" s="9"/>
      <c r="G34" s="10"/>
      <c r="H34" s="11">
        <f>IF(F34=0,"",IF(F34=F35,"goed",F35))</f>
      </c>
      <c r="I34" s="11"/>
      <c r="J34" s="6">
        <f>IF(N31="","",J35)</f>
      </c>
      <c r="K34" s="7" t="s">
        <v>1</v>
      </c>
      <c r="L34" s="8">
        <f>IF(N31="","",L35)</f>
      </c>
      <c r="M34" s="5" t="s">
        <v>2</v>
      </c>
      <c r="N34" s="9"/>
      <c r="O34" s="10"/>
      <c r="P34" s="11">
        <f>IF(N34=0,"",IF(N34=N35,"goed",N35))</f>
      </c>
    </row>
    <row r="35" spans="1:16" ht="19.5" hidden="1">
      <c r="A35" s="5"/>
      <c r="B35" s="5">
        <v>55</v>
      </c>
      <c r="C35" s="5"/>
      <c r="D35" s="5">
        <v>30</v>
      </c>
      <c r="E35" s="5" t="s">
        <v>2</v>
      </c>
      <c r="F35" s="5">
        <f>B35-D35</f>
        <v>25</v>
      </c>
      <c r="G35" s="5"/>
      <c r="H35" s="5"/>
      <c r="I35" s="5"/>
      <c r="J35" s="5">
        <v>87</v>
      </c>
      <c r="K35" s="5"/>
      <c r="L35" s="5">
        <v>30</v>
      </c>
      <c r="M35" s="5" t="s">
        <v>2</v>
      </c>
      <c r="N35" s="5">
        <f>J35-L35</f>
        <v>57</v>
      </c>
      <c r="O35" s="5"/>
      <c r="P35" s="5"/>
    </row>
    <row r="36" spans="1:16" ht="19.5">
      <c r="A36" s="5"/>
      <c r="B36" s="5"/>
      <c r="C36" s="5"/>
      <c r="D36" s="5"/>
      <c r="E36" s="11"/>
      <c r="F36" s="11"/>
      <c r="G36" s="5"/>
      <c r="H36" s="5"/>
      <c r="I36" s="5"/>
      <c r="J36" s="5"/>
      <c r="K36" s="5"/>
      <c r="L36" s="5"/>
      <c r="M36" s="11"/>
      <c r="N36" s="11"/>
      <c r="O36" s="5"/>
      <c r="P36" s="5"/>
    </row>
    <row r="37" spans="1:9" ht="27" customHeight="1" thickBot="1">
      <c r="A37" s="5"/>
      <c r="B37" s="11"/>
      <c r="C37" s="5"/>
      <c r="D37" s="5"/>
      <c r="E37" s="11"/>
      <c r="F37" s="11"/>
      <c r="G37" s="5"/>
      <c r="H37" s="5"/>
      <c r="I37" s="5"/>
    </row>
    <row r="38" spans="1:9" ht="33" thickBot="1" thickTop="1">
      <c r="A38" s="5"/>
      <c r="B38" s="16"/>
      <c r="C38" s="17"/>
      <c r="D38" s="5"/>
      <c r="E38" s="5"/>
      <c r="F38" s="16"/>
      <c r="G38" s="17"/>
      <c r="H38" s="13">
        <f>IF(SUM(F7,F10,F13,F16,F19,F22,F25,F28,F31,F34)=0,"",COUNTIF(H7:P34,"goed"))</f>
      </c>
      <c r="I38" s="14">
        <f>IF(SUM(F7,F10,F13,F16,F19,F22,F25,F28,F31,F34)=0,"","van de 20 oefeningen juist!")</f>
      </c>
    </row>
    <row r="39" spans="1:9" ht="20.25" thickTop="1">
      <c r="A39" s="5"/>
      <c r="B39" s="5"/>
      <c r="C39" s="5"/>
      <c r="D39" s="5"/>
      <c r="E39" s="5"/>
      <c r="F39" s="5"/>
      <c r="G39" s="5"/>
      <c r="H39" s="5"/>
      <c r="I39" s="5"/>
    </row>
  </sheetData>
  <sheetProtection password="A493" sheet="1" objects="1" scenarios="1"/>
  <mergeCells count="4">
    <mergeCell ref="F38:G38"/>
    <mergeCell ref="B3:J3"/>
    <mergeCell ref="G1:M1"/>
    <mergeCell ref="B38:C38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P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4" customWidth="1"/>
    <col min="2" max="2" width="4.7109375" style="4" customWidth="1"/>
    <col min="3" max="3" width="2.140625" style="4" customWidth="1"/>
    <col min="4" max="4" width="4.7109375" style="4" customWidth="1"/>
    <col min="5" max="5" width="3.7109375" style="4" customWidth="1"/>
    <col min="6" max="6" width="8.140625" style="4" customWidth="1"/>
    <col min="7" max="7" width="1.7109375" style="4" customWidth="1"/>
    <col min="8" max="8" width="9.140625" style="4" customWidth="1"/>
    <col min="9" max="9" width="8.140625" style="4" customWidth="1"/>
    <col min="10" max="10" width="4.7109375" style="4" customWidth="1"/>
    <col min="11" max="11" width="2.140625" style="4" customWidth="1"/>
    <col min="12" max="12" width="4.7109375" style="4" customWidth="1"/>
    <col min="13" max="13" width="3.7109375" style="4" customWidth="1"/>
    <col min="14" max="14" width="8.140625" style="4" customWidth="1"/>
    <col min="15" max="15" width="1.7109375" style="4" customWidth="1"/>
    <col min="16" max="16" width="9.140625" style="4" customWidth="1"/>
    <col min="17" max="17" width="6.57421875" style="4" customWidth="1"/>
    <col min="18" max="16384" width="9.140625" style="4" customWidth="1"/>
  </cols>
  <sheetData>
    <row r="1" spans="1:13" ht="24" customHeight="1">
      <c r="A1" s="1" t="s">
        <v>0</v>
      </c>
      <c r="B1" s="2"/>
      <c r="C1" s="2"/>
      <c r="D1" s="2"/>
      <c r="E1" s="2"/>
      <c r="F1" s="3"/>
      <c r="G1" s="21"/>
      <c r="H1" s="22"/>
      <c r="I1" s="22"/>
      <c r="J1" s="22"/>
      <c r="K1" s="22"/>
      <c r="L1" s="22"/>
      <c r="M1" s="23"/>
    </row>
    <row r="2" spans="1:9" ht="20.25" thickBot="1">
      <c r="A2" s="5"/>
      <c r="B2" s="5"/>
      <c r="C2" s="5"/>
      <c r="D2" s="5"/>
      <c r="E2" s="5"/>
      <c r="F2" s="5"/>
      <c r="G2" s="5"/>
      <c r="H2" s="5"/>
      <c r="I2" s="5"/>
    </row>
    <row r="3" spans="1:10" ht="30.75" thickBot="1" thickTop="1">
      <c r="A3" s="5"/>
      <c r="B3" s="24" t="s">
        <v>10</v>
      </c>
      <c r="C3" s="25"/>
      <c r="D3" s="25"/>
      <c r="E3" s="25"/>
      <c r="F3" s="25"/>
      <c r="G3" s="25"/>
      <c r="H3" s="25"/>
      <c r="I3" s="25"/>
      <c r="J3" s="26"/>
    </row>
    <row r="4" spans="1:9" ht="20.25" thickTop="1">
      <c r="A4" s="5"/>
      <c r="B4" s="5"/>
      <c r="C4" s="5"/>
      <c r="D4" s="5"/>
      <c r="E4" s="5"/>
      <c r="F4" s="5"/>
      <c r="G4" s="5"/>
      <c r="H4" s="5"/>
      <c r="I4" s="5"/>
    </row>
    <row r="5" spans="1:9" ht="19.5">
      <c r="A5" s="5"/>
      <c r="B5" s="15" t="s">
        <v>4</v>
      </c>
      <c r="C5" s="5"/>
      <c r="D5" s="5"/>
      <c r="E5" s="5"/>
      <c r="F5" s="5"/>
      <c r="G5" s="5"/>
      <c r="H5" s="5"/>
      <c r="I5" s="5"/>
    </row>
    <row r="6" spans="1:9" ht="20.25" thickBot="1">
      <c r="A6" s="5"/>
      <c r="B6" s="5"/>
      <c r="C6" s="5"/>
      <c r="D6" s="5"/>
      <c r="E6" s="5"/>
      <c r="F6" s="5"/>
      <c r="G6" s="5"/>
      <c r="H6" s="5"/>
      <c r="I6" s="5"/>
    </row>
    <row r="7" spans="1:16" ht="20.25" thickBot="1">
      <c r="A7" s="5"/>
      <c r="B7" s="6">
        <v>72</v>
      </c>
      <c r="C7" s="7" t="s">
        <v>1</v>
      </c>
      <c r="D7" s="8">
        <v>50</v>
      </c>
      <c r="E7" s="5" t="s">
        <v>2</v>
      </c>
      <c r="F7" s="9"/>
      <c r="G7" s="10"/>
      <c r="H7" s="11">
        <f>IF(F7=0,"",IF(F7=F8,"goed",F8))</f>
      </c>
      <c r="I7" s="11"/>
      <c r="J7" s="6">
        <f>IF(F34="","",J8)</f>
      </c>
      <c r="K7" s="7" t="s">
        <v>1</v>
      </c>
      <c r="L7" s="8">
        <f>IF(F34="","",L8)</f>
      </c>
      <c r="M7" s="5" t="s">
        <v>2</v>
      </c>
      <c r="N7" s="9"/>
      <c r="O7" s="10"/>
      <c r="P7" s="11">
        <f>IF(N7=0,"",IF(N7=N8,"goed",N8))</f>
      </c>
    </row>
    <row r="8" spans="1:16" ht="19.5" hidden="1">
      <c r="A8" s="5"/>
      <c r="B8" s="5"/>
      <c r="C8" s="5"/>
      <c r="D8" s="5"/>
      <c r="E8" s="5" t="s">
        <v>2</v>
      </c>
      <c r="F8" s="5">
        <f>B7-D7</f>
        <v>22</v>
      </c>
      <c r="G8" s="5"/>
      <c r="H8" s="5"/>
      <c r="J8" s="5">
        <v>52</v>
      </c>
      <c r="K8" s="5"/>
      <c r="L8" s="5">
        <v>40</v>
      </c>
      <c r="M8" s="5" t="s">
        <v>2</v>
      </c>
      <c r="N8" s="5">
        <f>J8-L8</f>
        <v>12</v>
      </c>
      <c r="O8" s="5"/>
      <c r="P8" s="5"/>
    </row>
    <row r="9" spans="1:16" ht="20.25" thickBot="1">
      <c r="A9" s="12"/>
      <c r="B9" s="5"/>
      <c r="C9" s="5"/>
      <c r="D9" s="5"/>
      <c r="E9" s="5"/>
      <c r="F9" s="5"/>
      <c r="G9" s="5"/>
      <c r="H9" s="5"/>
      <c r="J9" s="5"/>
      <c r="K9" s="5"/>
      <c r="L9" s="5"/>
      <c r="M9" s="5"/>
      <c r="N9" s="5"/>
      <c r="O9" s="5"/>
      <c r="P9" s="5"/>
    </row>
    <row r="10" spans="1:16" ht="20.25" thickBot="1">
      <c r="A10" s="5"/>
      <c r="B10" s="6">
        <f>IF(F7="","",B11)</f>
      </c>
      <c r="C10" s="7" t="s">
        <v>1</v>
      </c>
      <c r="D10" s="8">
        <f>IF(F7="","",D11)</f>
      </c>
      <c r="E10" s="5" t="s">
        <v>2</v>
      </c>
      <c r="F10" s="9"/>
      <c r="G10" s="10"/>
      <c r="H10" s="11">
        <f>IF(F10=0,"",IF(F10=F11,"goed",F11))</f>
      </c>
      <c r="I10" s="11"/>
      <c r="J10" s="6">
        <f>IF(N7="","",J11)</f>
      </c>
      <c r="K10" s="7" t="s">
        <v>1</v>
      </c>
      <c r="L10" s="8">
        <f>IF(N7="","",L11)</f>
      </c>
      <c r="M10" s="5" t="s">
        <v>2</v>
      </c>
      <c r="N10" s="9"/>
      <c r="O10" s="10"/>
      <c r="P10" s="11">
        <f>IF(N10=0,"",IF(N10=N11,"goed",N11))</f>
      </c>
    </row>
    <row r="11" spans="1:16" ht="19.5" hidden="1">
      <c r="A11" s="5"/>
      <c r="B11" s="5">
        <v>47</v>
      </c>
      <c r="C11" s="5"/>
      <c r="D11" s="5">
        <v>20</v>
      </c>
      <c r="E11" s="5" t="s">
        <v>2</v>
      </c>
      <c r="F11" s="5">
        <f>B11-D11</f>
        <v>27</v>
      </c>
      <c r="G11" s="5"/>
      <c r="H11" s="5"/>
      <c r="J11" s="5">
        <v>94</v>
      </c>
      <c r="K11" s="5"/>
      <c r="L11" s="5">
        <v>70</v>
      </c>
      <c r="M11" s="5" t="s">
        <v>2</v>
      </c>
      <c r="N11" s="5">
        <f>J11-L11</f>
        <v>24</v>
      </c>
      <c r="O11" s="5"/>
      <c r="P11" s="5"/>
    </row>
    <row r="12" spans="1:16" ht="20.25" thickBot="1">
      <c r="A12" s="5"/>
      <c r="B12" s="5"/>
      <c r="C12" s="5"/>
      <c r="D12" s="5"/>
      <c r="E12" s="5"/>
      <c r="F12" s="5"/>
      <c r="G12" s="5"/>
      <c r="H12" s="5"/>
      <c r="J12" s="5"/>
      <c r="K12" s="5"/>
      <c r="L12" s="5"/>
      <c r="M12" s="5"/>
      <c r="N12" s="5"/>
      <c r="O12" s="5"/>
      <c r="P12" s="5"/>
    </row>
    <row r="13" spans="1:16" ht="20.25" thickBot="1">
      <c r="A13" s="5"/>
      <c r="B13" s="6">
        <f>IF(F10="","",B14)</f>
      </c>
      <c r="C13" s="7" t="s">
        <v>1</v>
      </c>
      <c r="D13" s="8">
        <f>IF(F10="","",D14)</f>
      </c>
      <c r="E13" s="5" t="s">
        <v>2</v>
      </c>
      <c r="F13" s="9"/>
      <c r="G13" s="10"/>
      <c r="H13" s="11">
        <f>IF(F13=0,"",IF(F13=F14,"goed",F14))</f>
      </c>
      <c r="I13" s="11"/>
      <c r="J13" s="6">
        <f>IF(N10="","",J14)</f>
      </c>
      <c r="K13" s="7" t="s">
        <v>1</v>
      </c>
      <c r="L13" s="8">
        <f>IF(N10="","",L14)</f>
      </c>
      <c r="M13" s="5" t="s">
        <v>2</v>
      </c>
      <c r="N13" s="9"/>
      <c r="O13" s="10"/>
      <c r="P13" s="11">
        <f>IF(N13=0,"",IF(N13=N14,"goed",N14))</f>
      </c>
    </row>
    <row r="14" spans="1:16" ht="19.5" hidden="1">
      <c r="A14" s="5"/>
      <c r="B14" s="5">
        <v>23</v>
      </c>
      <c r="C14" s="5"/>
      <c r="D14" s="5">
        <v>10</v>
      </c>
      <c r="E14" s="5" t="s">
        <v>2</v>
      </c>
      <c r="F14" s="5">
        <f>B14-D14</f>
        <v>13</v>
      </c>
      <c r="G14" s="5"/>
      <c r="H14" s="5"/>
      <c r="J14" s="5">
        <v>66</v>
      </c>
      <c r="K14" s="5"/>
      <c r="L14" s="5">
        <v>50</v>
      </c>
      <c r="M14" s="5" t="s">
        <v>2</v>
      </c>
      <c r="N14" s="5">
        <f>J14-L14</f>
        <v>16</v>
      </c>
      <c r="O14" s="5"/>
      <c r="P14" s="5"/>
    </row>
    <row r="15" spans="1:16" ht="20.25" thickBot="1">
      <c r="A15" s="5"/>
      <c r="B15" s="5"/>
      <c r="C15" s="5"/>
      <c r="D15" s="5"/>
      <c r="E15" s="5"/>
      <c r="F15" s="5"/>
      <c r="G15" s="5"/>
      <c r="H15" s="5"/>
      <c r="J15" s="5"/>
      <c r="K15" s="5"/>
      <c r="L15" s="5"/>
      <c r="M15" s="5"/>
      <c r="N15" s="5"/>
      <c r="O15" s="5"/>
      <c r="P15" s="5"/>
    </row>
    <row r="16" spans="1:16" ht="20.25" thickBot="1">
      <c r="A16" s="5"/>
      <c r="B16" s="6">
        <f>IF(F13="","",B17)</f>
      </c>
      <c r="C16" s="7" t="s">
        <v>1</v>
      </c>
      <c r="D16" s="8">
        <f>IF(F13="","",D17)</f>
      </c>
      <c r="E16" s="5" t="s">
        <v>2</v>
      </c>
      <c r="F16" s="9"/>
      <c r="G16" s="10"/>
      <c r="H16" s="11">
        <f>IF(F16=0,"",IF(F16=F17,"goed",F17))</f>
      </c>
      <c r="I16" s="11"/>
      <c r="J16" s="6">
        <f>IF(N13="","",J17)</f>
      </c>
      <c r="K16" s="7" t="s">
        <v>1</v>
      </c>
      <c r="L16" s="8">
        <f>IF(N13="","",L17)</f>
      </c>
      <c r="M16" s="5" t="s">
        <v>2</v>
      </c>
      <c r="N16" s="9"/>
      <c r="O16" s="10"/>
      <c r="P16" s="11">
        <f>IF(N16=0,"",IF(N16=N17,"goed",N17))</f>
      </c>
    </row>
    <row r="17" spans="1:16" ht="19.5" hidden="1">
      <c r="A17" s="5"/>
      <c r="B17" s="5">
        <v>95</v>
      </c>
      <c r="C17" s="5"/>
      <c r="D17" s="5">
        <v>80</v>
      </c>
      <c r="E17" s="5" t="s">
        <v>2</v>
      </c>
      <c r="F17" s="5">
        <f>B17-D17</f>
        <v>15</v>
      </c>
      <c r="G17" s="5"/>
      <c r="H17" s="5"/>
      <c r="J17" s="5">
        <v>88</v>
      </c>
      <c r="K17" s="5"/>
      <c r="L17" s="5">
        <v>10</v>
      </c>
      <c r="M17" s="5" t="s">
        <v>2</v>
      </c>
      <c r="N17" s="5">
        <f>J17-L17</f>
        <v>78</v>
      </c>
      <c r="O17" s="5"/>
      <c r="P17" s="5"/>
    </row>
    <row r="18" spans="1:16" ht="20.25" thickBot="1">
      <c r="A18" s="5"/>
      <c r="B18" s="5"/>
      <c r="C18" s="5"/>
      <c r="D18" s="5"/>
      <c r="E18" s="5"/>
      <c r="F18" s="5"/>
      <c r="G18" s="5"/>
      <c r="H18" s="5"/>
      <c r="J18" s="5"/>
      <c r="K18" s="5"/>
      <c r="L18" s="5"/>
      <c r="M18" s="5"/>
      <c r="N18" s="5"/>
      <c r="O18" s="5"/>
      <c r="P18" s="5"/>
    </row>
    <row r="19" spans="1:16" ht="20.25" thickBot="1">
      <c r="A19" s="5"/>
      <c r="B19" s="6">
        <f>IF(F16="","",B20)</f>
      </c>
      <c r="C19" s="7" t="s">
        <v>1</v>
      </c>
      <c r="D19" s="8">
        <f>IF(F16="","",D20)</f>
      </c>
      <c r="E19" s="5" t="s">
        <v>2</v>
      </c>
      <c r="F19" s="9"/>
      <c r="G19" s="10"/>
      <c r="H19" s="11">
        <f>IF(F19=0,"",IF(F19=F20,"goed",F20))</f>
      </c>
      <c r="I19" s="11"/>
      <c r="J19" s="6">
        <f>IF(N16="","",J20)</f>
      </c>
      <c r="K19" s="7" t="s">
        <v>1</v>
      </c>
      <c r="L19" s="8">
        <f>IF(N16="","",L20)</f>
      </c>
      <c r="M19" s="5" t="s">
        <v>2</v>
      </c>
      <c r="N19" s="9"/>
      <c r="O19" s="10"/>
      <c r="P19" s="11">
        <f>IF(N19=0,"",IF(N19=N20,"goed",N20))</f>
      </c>
    </row>
    <row r="20" spans="1:16" ht="19.5" hidden="1">
      <c r="A20" s="5"/>
      <c r="B20" s="5">
        <v>56</v>
      </c>
      <c r="C20" s="5"/>
      <c r="D20" s="5">
        <v>40</v>
      </c>
      <c r="E20" s="5" t="s">
        <v>2</v>
      </c>
      <c r="F20" s="5">
        <f>B20-D20</f>
        <v>16</v>
      </c>
      <c r="G20" s="5"/>
      <c r="H20" s="5"/>
      <c r="J20" s="5">
        <v>83</v>
      </c>
      <c r="K20" s="5"/>
      <c r="L20" s="5">
        <v>30</v>
      </c>
      <c r="M20" s="5" t="s">
        <v>2</v>
      </c>
      <c r="N20" s="5">
        <f>J20-L20</f>
        <v>53</v>
      </c>
      <c r="O20" s="5"/>
      <c r="P20" s="5"/>
    </row>
    <row r="21" spans="1:16" ht="54" customHeight="1" thickBot="1">
      <c r="A21" s="5"/>
      <c r="B21" s="5"/>
      <c r="C21" s="5"/>
      <c r="D21" s="5"/>
      <c r="E21" s="5"/>
      <c r="F21" s="5"/>
      <c r="G21" s="5"/>
      <c r="H21" s="5"/>
      <c r="J21" s="5"/>
      <c r="K21" s="5"/>
      <c r="L21" s="5"/>
      <c r="M21" s="5"/>
      <c r="N21" s="5"/>
      <c r="O21" s="5"/>
      <c r="P21" s="5"/>
    </row>
    <row r="22" spans="1:16" ht="20.25" thickBot="1">
      <c r="A22" s="5"/>
      <c r="B22" s="6">
        <f>IF(F19="","",B23)</f>
      </c>
      <c r="C22" s="7" t="s">
        <v>1</v>
      </c>
      <c r="D22" s="8">
        <f>IF(F19="","",D23)</f>
      </c>
      <c r="E22" s="5" t="s">
        <v>2</v>
      </c>
      <c r="F22" s="9"/>
      <c r="G22" s="10"/>
      <c r="H22" s="11">
        <f>IF(F22=0,"",IF(F22=F23,"goed",F23))</f>
      </c>
      <c r="I22" s="11"/>
      <c r="J22" s="6">
        <f>IF(N19="","",J23)</f>
      </c>
      <c r="K22" s="7" t="s">
        <v>1</v>
      </c>
      <c r="L22" s="8">
        <f>IF(N19="","",L23)</f>
      </c>
      <c r="M22" s="5" t="s">
        <v>2</v>
      </c>
      <c r="N22" s="9"/>
      <c r="O22" s="10"/>
      <c r="P22" s="11">
        <f>IF(N22=0,"",IF(N22=N23,"goed",N23))</f>
      </c>
    </row>
    <row r="23" spans="1:16" ht="19.5" hidden="1">
      <c r="A23" s="5"/>
      <c r="B23" s="5">
        <v>93</v>
      </c>
      <c r="C23" s="5"/>
      <c r="D23" s="5">
        <v>90</v>
      </c>
      <c r="E23" s="5" t="s">
        <v>2</v>
      </c>
      <c r="F23" s="5">
        <f>B23-D23</f>
        <v>3</v>
      </c>
      <c r="G23" s="5"/>
      <c r="H23" s="5"/>
      <c r="J23" s="5">
        <v>97</v>
      </c>
      <c r="K23" s="5"/>
      <c r="L23" s="5">
        <v>60</v>
      </c>
      <c r="M23" s="5" t="s">
        <v>2</v>
      </c>
      <c r="N23" s="5">
        <f>J23-L23</f>
        <v>37</v>
      </c>
      <c r="O23" s="5"/>
      <c r="P23" s="5"/>
    </row>
    <row r="24" spans="1:16" ht="20.25" thickBot="1">
      <c r="A24" s="5"/>
      <c r="B24" s="5"/>
      <c r="C24" s="5"/>
      <c r="D24" s="5"/>
      <c r="E24" s="5"/>
      <c r="F24" s="5"/>
      <c r="G24" s="5"/>
      <c r="H24" s="5"/>
      <c r="J24" s="5"/>
      <c r="K24" s="5"/>
      <c r="L24" s="5"/>
      <c r="M24" s="5"/>
      <c r="N24" s="5"/>
      <c r="O24" s="5"/>
      <c r="P24" s="5"/>
    </row>
    <row r="25" spans="1:16" ht="20.25" thickBot="1">
      <c r="A25" s="5"/>
      <c r="B25" s="6">
        <f>IF(F22="","",B26)</f>
      </c>
      <c r="C25" s="7" t="s">
        <v>1</v>
      </c>
      <c r="D25" s="8">
        <f>IF(F22="","",D26)</f>
      </c>
      <c r="E25" s="5" t="s">
        <v>2</v>
      </c>
      <c r="F25" s="9"/>
      <c r="G25" s="10"/>
      <c r="H25" s="11">
        <f>IF(F25=0,"",IF(F25=F26,"goed",F26))</f>
      </c>
      <c r="I25" s="11"/>
      <c r="J25" s="6">
        <f>IF(N22="","",J26)</f>
      </c>
      <c r="K25" s="7" t="s">
        <v>1</v>
      </c>
      <c r="L25" s="8">
        <f>IF(N22="","",L26)</f>
      </c>
      <c r="M25" s="5" t="s">
        <v>2</v>
      </c>
      <c r="N25" s="9"/>
      <c r="O25" s="10"/>
      <c r="P25" s="11">
        <f>IF(N25=0,"",IF(N25=N26,"goed",N26))</f>
      </c>
    </row>
    <row r="26" spans="1:16" ht="19.5" hidden="1">
      <c r="A26" s="5"/>
      <c r="B26" s="5">
        <v>74</v>
      </c>
      <c r="C26" s="5"/>
      <c r="D26" s="5">
        <v>60</v>
      </c>
      <c r="E26" s="5" t="s">
        <v>2</v>
      </c>
      <c r="F26" s="5">
        <f>B26-D26</f>
        <v>14</v>
      </c>
      <c r="G26" s="5"/>
      <c r="H26" s="5"/>
      <c r="J26" s="5">
        <v>85</v>
      </c>
      <c r="K26" s="5"/>
      <c r="L26" s="5">
        <v>80</v>
      </c>
      <c r="M26" s="5" t="s">
        <v>2</v>
      </c>
      <c r="N26" s="5">
        <f>J26-L26</f>
        <v>5</v>
      </c>
      <c r="O26" s="5"/>
      <c r="P26" s="5"/>
    </row>
    <row r="27" spans="1:16" ht="20.25" thickBot="1">
      <c r="A27" s="5"/>
      <c r="B27" s="5"/>
      <c r="C27" s="5"/>
      <c r="D27" s="5"/>
      <c r="E27" s="5"/>
      <c r="F27" s="5"/>
      <c r="G27" s="5"/>
      <c r="H27" s="5"/>
      <c r="J27" s="5"/>
      <c r="K27" s="5"/>
      <c r="L27" s="5"/>
      <c r="M27" s="5"/>
      <c r="N27" s="5"/>
      <c r="O27" s="5"/>
      <c r="P27" s="5"/>
    </row>
    <row r="28" spans="1:16" ht="20.25" thickBot="1">
      <c r="A28" s="5"/>
      <c r="B28" s="6">
        <f>IF(F25="","",B29)</f>
      </c>
      <c r="C28" s="7" t="s">
        <v>1</v>
      </c>
      <c r="D28" s="8">
        <f>IF(F25="","",D29)</f>
      </c>
      <c r="E28" s="5" t="s">
        <v>2</v>
      </c>
      <c r="F28" s="9"/>
      <c r="G28" s="10"/>
      <c r="H28" s="11">
        <f>IF(F28=0,"",IF(F28=F29,"goed",F29))</f>
      </c>
      <c r="I28" s="11"/>
      <c r="J28" s="6">
        <f>IF(N25="","",J29)</f>
      </c>
      <c r="K28" s="7" t="s">
        <v>1</v>
      </c>
      <c r="L28" s="8">
        <f>IF(N25="","",L29)</f>
      </c>
      <c r="M28" s="5" t="s">
        <v>2</v>
      </c>
      <c r="N28" s="9"/>
      <c r="O28" s="10"/>
      <c r="P28" s="11">
        <f>IF(N28=0,"",IF(N28=N29,"goed",N29))</f>
      </c>
    </row>
    <row r="29" spans="1:16" ht="19.5" hidden="1">
      <c r="A29" s="5"/>
      <c r="B29" s="5">
        <v>99</v>
      </c>
      <c r="C29" s="5"/>
      <c r="D29" s="5">
        <v>70</v>
      </c>
      <c r="E29" s="5" t="s">
        <v>2</v>
      </c>
      <c r="F29" s="5">
        <f>B29-D29</f>
        <v>29</v>
      </c>
      <c r="G29" s="5"/>
      <c r="H29" s="5"/>
      <c r="J29" s="5">
        <v>76</v>
      </c>
      <c r="K29" s="5"/>
      <c r="L29" s="5">
        <v>20</v>
      </c>
      <c r="M29" s="5" t="s">
        <v>2</v>
      </c>
      <c r="N29" s="5">
        <f>J29-L29</f>
        <v>56</v>
      </c>
      <c r="O29" s="5"/>
      <c r="P29" s="5"/>
    </row>
    <row r="30" spans="1:16" ht="20.25" thickBot="1">
      <c r="A30" s="5"/>
      <c r="B30" s="5"/>
      <c r="C30" s="5"/>
      <c r="D30" s="5"/>
      <c r="E30" s="11"/>
      <c r="F30" s="11"/>
      <c r="G30" s="5"/>
      <c r="H30" s="5"/>
      <c r="J30" s="5"/>
      <c r="K30" s="5"/>
      <c r="L30" s="5"/>
      <c r="M30" s="11"/>
      <c r="N30" s="11"/>
      <c r="O30" s="5"/>
      <c r="P30" s="5"/>
    </row>
    <row r="31" spans="1:16" ht="20.25" thickBot="1">
      <c r="A31" s="5"/>
      <c r="B31" s="6">
        <f>IF(F28="","",B32)</f>
      </c>
      <c r="C31" s="7" t="s">
        <v>1</v>
      </c>
      <c r="D31" s="8">
        <f>IF(F28="","",D32)</f>
      </c>
      <c r="E31" s="5" t="s">
        <v>2</v>
      </c>
      <c r="F31" s="9"/>
      <c r="G31" s="10"/>
      <c r="H31" s="11">
        <f>IF(F31=0,"",IF(F31=F32,"goed",F32))</f>
      </c>
      <c r="I31" s="11"/>
      <c r="J31" s="6">
        <f>IF(N28="","",J32)</f>
      </c>
      <c r="K31" s="7" t="s">
        <v>1</v>
      </c>
      <c r="L31" s="8">
        <f>IF(N28="","",L32)</f>
      </c>
      <c r="M31" s="5" t="s">
        <v>2</v>
      </c>
      <c r="N31" s="9"/>
      <c r="O31" s="10"/>
      <c r="P31" s="11">
        <f>IF(N31=0,"",IF(N31=N32,"goed",N32))</f>
      </c>
    </row>
    <row r="32" spans="1:16" ht="19.5" hidden="1">
      <c r="A32" s="5"/>
      <c r="B32" s="5">
        <v>79</v>
      </c>
      <c r="C32" s="5"/>
      <c r="D32" s="5">
        <v>30</v>
      </c>
      <c r="E32" s="5" t="s">
        <v>2</v>
      </c>
      <c r="F32" s="5">
        <f>B32-D32</f>
        <v>49</v>
      </c>
      <c r="G32" s="5"/>
      <c r="H32" s="5"/>
      <c r="J32" s="5">
        <v>84</v>
      </c>
      <c r="K32" s="5"/>
      <c r="L32" s="5">
        <v>10</v>
      </c>
      <c r="M32" s="5" t="s">
        <v>2</v>
      </c>
      <c r="N32" s="5">
        <f>J32-L32</f>
        <v>74</v>
      </c>
      <c r="O32" s="5"/>
      <c r="P32" s="5"/>
    </row>
    <row r="33" spans="1:16" ht="20.25" thickBot="1">
      <c r="A33" s="5"/>
      <c r="B33" s="5"/>
      <c r="C33" s="5"/>
      <c r="D33" s="5"/>
      <c r="E33" s="11"/>
      <c r="F33" s="11"/>
      <c r="G33" s="5"/>
      <c r="H33" s="5"/>
      <c r="J33" s="5"/>
      <c r="K33" s="5"/>
      <c r="L33" s="5"/>
      <c r="M33" s="11"/>
      <c r="N33" s="11"/>
      <c r="O33" s="5"/>
      <c r="P33" s="5"/>
    </row>
    <row r="34" spans="1:16" ht="20.25" thickBot="1">
      <c r="A34" s="5"/>
      <c r="B34" s="6">
        <f>IF(F31="","",B35)</f>
      </c>
      <c r="C34" s="7" t="s">
        <v>1</v>
      </c>
      <c r="D34" s="8">
        <f>IF(F31="","",D35)</f>
      </c>
      <c r="E34" s="5" t="s">
        <v>2</v>
      </c>
      <c r="F34" s="9"/>
      <c r="G34" s="10"/>
      <c r="H34" s="11">
        <f>IF(F34=0,"",IF(F34=F35,"goed",F35))</f>
      </c>
      <c r="I34" s="11"/>
      <c r="J34" s="6">
        <f>IF(N31="","",J35)</f>
      </c>
      <c r="K34" s="7" t="s">
        <v>1</v>
      </c>
      <c r="L34" s="8">
        <f>IF(N31="","",L35)</f>
      </c>
      <c r="M34" s="5" t="s">
        <v>2</v>
      </c>
      <c r="N34" s="9"/>
      <c r="O34" s="10"/>
      <c r="P34" s="11">
        <f>IF(N34=0,"",IF(N34=N35,"goed",N35))</f>
      </c>
    </row>
    <row r="35" spans="1:16" ht="19.5" hidden="1">
      <c r="A35" s="5"/>
      <c r="B35" s="5">
        <v>46</v>
      </c>
      <c r="C35" s="5"/>
      <c r="D35" s="5">
        <v>20</v>
      </c>
      <c r="E35" s="5" t="s">
        <v>2</v>
      </c>
      <c r="F35" s="5">
        <f>B35-D35</f>
        <v>26</v>
      </c>
      <c r="G35" s="5"/>
      <c r="H35" s="5"/>
      <c r="I35" s="5"/>
      <c r="J35" s="5">
        <v>97</v>
      </c>
      <c r="K35" s="5"/>
      <c r="L35" s="5">
        <v>90</v>
      </c>
      <c r="M35" s="5" t="s">
        <v>2</v>
      </c>
      <c r="N35" s="5">
        <f>J35-L35</f>
        <v>7</v>
      </c>
      <c r="O35" s="5"/>
      <c r="P35" s="5"/>
    </row>
    <row r="36" spans="1:16" ht="19.5">
      <c r="A36" s="5"/>
      <c r="B36" s="5"/>
      <c r="C36" s="5"/>
      <c r="D36" s="5"/>
      <c r="E36" s="11"/>
      <c r="F36" s="11"/>
      <c r="G36" s="5"/>
      <c r="H36" s="5"/>
      <c r="I36" s="5"/>
      <c r="J36" s="5"/>
      <c r="K36" s="5"/>
      <c r="L36" s="5"/>
      <c r="M36" s="11"/>
      <c r="N36" s="11"/>
      <c r="O36" s="5"/>
      <c r="P36" s="5"/>
    </row>
    <row r="37" spans="1:9" ht="27" customHeight="1" thickBot="1">
      <c r="A37" s="5"/>
      <c r="B37" s="11"/>
      <c r="C37" s="5"/>
      <c r="D37" s="5"/>
      <c r="E37" s="11"/>
      <c r="F37" s="11"/>
      <c r="G37" s="5"/>
      <c r="H37" s="5"/>
      <c r="I37" s="5"/>
    </row>
    <row r="38" spans="1:9" ht="33" thickBot="1" thickTop="1">
      <c r="A38" s="5"/>
      <c r="B38" s="16"/>
      <c r="C38" s="17"/>
      <c r="D38" s="5"/>
      <c r="E38" s="5"/>
      <c r="F38" s="16"/>
      <c r="G38" s="17"/>
      <c r="H38" s="13">
        <f>IF(SUM(F7,F10,F13,F16,F19,F22,F25,F28,F31,F34)=0,"",COUNTIF(H7:P34,"goed"))</f>
      </c>
      <c r="I38" s="14">
        <f>IF(SUM(F7,F10,F13,F16,F19,F22,F25,F28,F31,F34)=0,"","van de 20 oefeningen juist!")</f>
      </c>
    </row>
    <row r="39" spans="1:9" ht="20.25" thickTop="1">
      <c r="A39" s="5"/>
      <c r="B39" s="5"/>
      <c r="C39" s="5"/>
      <c r="D39" s="5"/>
      <c r="E39" s="5"/>
      <c r="F39" s="5"/>
      <c r="G39" s="5"/>
      <c r="H39" s="5"/>
      <c r="I39" s="5"/>
    </row>
    <row r="40" ht="12.75"/>
    <row r="41" ht="12.75"/>
  </sheetData>
  <sheetProtection password="A493" sheet="1" objects="1" scenarios="1"/>
  <mergeCells count="4">
    <mergeCell ref="F38:G38"/>
    <mergeCell ref="B3:J3"/>
    <mergeCell ref="G1:M1"/>
    <mergeCell ref="B38:C38"/>
  </mergeCells>
  <conditionalFormatting sqref="H31 H16 H10 H13 H25 H19 H22 H7 H28 H34 P31 P16 P10 P13 P25 P19 P22 P7 P28 P34">
    <cfRule type="cellIs" priority="1" dxfId="0" operator="equal" stopIfTrue="1">
      <formula>"goed"</formula>
    </cfRule>
  </conditionalFormatting>
  <printOptions/>
  <pageMargins left="0.75" right="0.75" top="0.79" bottom="0.67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2004-01-19T11:55:02Z</cp:lastPrinted>
  <dcterms:created xsi:type="dcterms:W3CDTF">2004-01-11T10:27:42Z</dcterms:created>
  <dcterms:modified xsi:type="dcterms:W3CDTF">2010-02-13T16:24:35Z</dcterms:modified>
  <cp:category/>
  <cp:version/>
  <cp:contentType/>
  <cp:contentStatus/>
</cp:coreProperties>
</file>