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8475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C25" i="1" l="1"/>
  <c r="A25" i="1"/>
  <c r="I25" i="1" s="1"/>
  <c r="I17" i="1"/>
  <c r="I19" i="1" s="1"/>
  <c r="G3" i="1"/>
</calcChain>
</file>

<file path=xl/sharedStrings.xml><?xml version="1.0" encoding="utf-8"?>
<sst xmlns="http://schemas.openxmlformats.org/spreadsheetml/2006/main" count="22" uniqueCount="21">
  <si>
    <t>Detailoverzicht van uw prijs</t>
  </si>
  <si>
    <t>kamer 1: Type 29</t>
  </si>
  <si>
    <t>Basisprijs per persoon</t>
  </si>
  <si>
    <t>1 pers. In dubbel</t>
  </si>
  <si>
    <t>toeslag weekendvlucht</t>
  </si>
  <si>
    <t>turbo bonus</t>
  </si>
  <si>
    <t>verhoging luchthaventaks</t>
  </si>
  <si>
    <t>fuel protection program</t>
  </si>
  <si>
    <t>standaard maaltijd is inbegrepen op de vlucht</t>
  </si>
  <si>
    <t xml:space="preserve">H= Basic + Annuleringsverzekering </t>
  </si>
  <si>
    <t xml:space="preserve">x 7 </t>
  </si>
  <si>
    <t>x 1</t>
  </si>
  <si>
    <t>7,00 ;  7,00</t>
  </si>
  <si>
    <t>za; za</t>
  </si>
  <si>
    <t>Basisprijs</t>
  </si>
  <si>
    <t>supplementen</t>
  </si>
  <si>
    <t>totale prijs</t>
  </si>
  <si>
    <t>totale kassakorting</t>
  </si>
  <si>
    <t>voorschot:</t>
  </si>
  <si>
    <t>saldo:</t>
  </si>
  <si>
    <t>Aantal dagen voor vertrek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</si>
</sst>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€-813]\ * #,##0.00_ ;_ [$€-813]\ * \-#,##0.00_ ;_ [$€-813]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0" fontId="0" fillId="0" borderId="0" xfId="0" applyNumberFormat="1" applyAlignment="1">
      <alignment horizontal="right"/>
    </xf>
    <xf numFmtId="14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13" zoomScaleNormal="100" workbookViewId="0">
      <selection activeCell="I19" sqref="I19"/>
    </sheetView>
  </sheetViews>
  <sheetFormatPr defaultRowHeight="15" x14ac:dyDescent="0.25"/>
  <cols>
    <col min="1" max="3" width="10.7109375" bestFit="1" customWidth="1"/>
    <col min="6" max="6" width="10.7109375" customWidth="1"/>
    <col min="9" max="9" width="11.28515625" bestFit="1" customWidth="1"/>
  </cols>
  <sheetData>
    <row r="1" spans="1:9" ht="18.75" x14ac:dyDescent="0.3">
      <c r="A1" s="2" t="s">
        <v>0</v>
      </c>
      <c r="B1" s="2"/>
      <c r="C1" s="2"/>
    </row>
    <row r="3" spans="1:9" x14ac:dyDescent="0.25">
      <c r="A3" t="s">
        <v>1</v>
      </c>
      <c r="F3" s="3">
        <v>954</v>
      </c>
      <c r="G3" s="4">
        <f xml:space="preserve"> 7</f>
        <v>7</v>
      </c>
      <c r="I3" s="3">
        <v>954</v>
      </c>
    </row>
    <row r="4" spans="1:9" x14ac:dyDescent="0.25">
      <c r="A4" t="s">
        <v>2</v>
      </c>
      <c r="F4" s="3">
        <v>16.100000000000001</v>
      </c>
      <c r="G4" s="4" t="s">
        <v>10</v>
      </c>
      <c r="I4" s="3">
        <v>112.7</v>
      </c>
    </row>
    <row r="5" spans="1:9" x14ac:dyDescent="0.25">
      <c r="A5" t="s">
        <v>3</v>
      </c>
      <c r="F5" s="3" t="s">
        <v>12</v>
      </c>
      <c r="G5" s="4" t="s">
        <v>13</v>
      </c>
      <c r="I5" s="3">
        <v>14</v>
      </c>
    </row>
    <row r="6" spans="1:9" x14ac:dyDescent="0.25">
      <c r="A6" t="s">
        <v>4</v>
      </c>
      <c r="F6" s="3">
        <v>83.3</v>
      </c>
      <c r="G6" s="4"/>
      <c r="I6" s="3">
        <v>83.3</v>
      </c>
    </row>
    <row r="7" spans="1:9" x14ac:dyDescent="0.25">
      <c r="A7" t="s">
        <v>5</v>
      </c>
      <c r="F7" s="3">
        <v>20</v>
      </c>
      <c r="G7" s="4"/>
      <c r="I7" s="3">
        <v>20</v>
      </c>
    </row>
    <row r="8" spans="1:9" x14ac:dyDescent="0.25">
      <c r="A8" t="s">
        <v>6</v>
      </c>
      <c r="F8" s="3">
        <v>1</v>
      </c>
      <c r="G8" s="4" t="s">
        <v>11</v>
      </c>
      <c r="I8" s="3">
        <v>1</v>
      </c>
    </row>
    <row r="9" spans="1:9" x14ac:dyDescent="0.25">
      <c r="A9" t="s">
        <v>7</v>
      </c>
      <c r="F9" s="3">
        <v>12</v>
      </c>
      <c r="G9" s="4" t="s">
        <v>11</v>
      </c>
      <c r="I9" s="3">
        <v>12</v>
      </c>
    </row>
    <row r="10" spans="1:9" x14ac:dyDescent="0.25">
      <c r="A10" t="s">
        <v>8</v>
      </c>
      <c r="F10" s="3"/>
      <c r="G10" s="3"/>
      <c r="I10" s="3"/>
    </row>
    <row r="11" spans="1:9" x14ac:dyDescent="0.25">
      <c r="A11" t="s">
        <v>9</v>
      </c>
      <c r="F11" s="3">
        <v>19.8</v>
      </c>
      <c r="G11" s="3"/>
      <c r="I11" s="3">
        <v>19.8</v>
      </c>
    </row>
    <row r="13" spans="1:9" x14ac:dyDescent="0.25">
      <c r="A13" s="1" t="s">
        <v>14</v>
      </c>
      <c r="B13" s="1"/>
      <c r="F13" s="3">
        <v>954</v>
      </c>
      <c r="I13" s="3">
        <v>954</v>
      </c>
    </row>
    <row r="14" spans="1:9" x14ac:dyDescent="0.25">
      <c r="A14" s="1" t="s">
        <v>15</v>
      </c>
      <c r="B14" s="1"/>
      <c r="F14" s="3">
        <v>159</v>
      </c>
      <c r="I14" s="3">
        <v>159.5</v>
      </c>
    </row>
    <row r="15" spans="1:9" x14ac:dyDescent="0.25">
      <c r="A15" s="1" t="s">
        <v>17</v>
      </c>
      <c r="B15" s="1"/>
      <c r="F15" s="3">
        <v>103</v>
      </c>
      <c r="I15" s="3">
        <v>103.3</v>
      </c>
    </row>
    <row r="16" spans="1:9" x14ac:dyDescent="0.25">
      <c r="A16" s="1"/>
      <c r="B16" s="1"/>
      <c r="F16" s="3"/>
      <c r="I16" s="3"/>
    </row>
    <row r="17" spans="1:9" x14ac:dyDescent="0.25">
      <c r="A17" s="1"/>
      <c r="B17" s="1"/>
      <c r="I17" s="3">
        <f>SUM(I13,I14)</f>
        <v>1113.5</v>
      </c>
    </row>
    <row r="18" spans="1:9" x14ac:dyDescent="0.25">
      <c r="A18" s="1"/>
      <c r="B18" s="1"/>
      <c r="I18" s="3"/>
    </row>
    <row r="19" spans="1:9" ht="18.75" x14ac:dyDescent="0.3">
      <c r="A19" s="2" t="s">
        <v>16</v>
      </c>
      <c r="B19" s="2"/>
      <c r="I19" s="3">
        <f>I17-I15</f>
        <v>1010.2</v>
      </c>
    </row>
    <row r="21" spans="1:9" x14ac:dyDescent="0.25">
      <c r="A21" t="s">
        <v>18</v>
      </c>
      <c r="I21" s="3">
        <v>303.06</v>
      </c>
    </row>
    <row r="22" spans="1:9" x14ac:dyDescent="0.25">
      <c r="A22" t="s">
        <v>19</v>
      </c>
      <c r="I22" s="3">
        <v>707.14</v>
      </c>
    </row>
    <row r="24" spans="1:9" ht="18.75" x14ac:dyDescent="0.3">
      <c r="A24" s="2" t="s">
        <v>20</v>
      </c>
      <c r="B24" s="2"/>
      <c r="C24" s="2"/>
    </row>
    <row r="25" spans="1:9" x14ac:dyDescent="0.25">
      <c r="A25" s="5">
        <f ca="1">TODAY()</f>
        <v>41335</v>
      </c>
      <c r="B25" s="5"/>
      <c r="C25" s="5">
        <f>DATE(2013,5,4)</f>
        <v>41398</v>
      </c>
      <c r="I25">
        <f ca="1">DAYS360(A25,C25)</f>
        <v>62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Margaux</dc:creator>
  <cp:lastModifiedBy>Nicolas</cp:lastModifiedBy>
  <dcterms:created xsi:type="dcterms:W3CDTF">2013-02-28T20:27:33Z</dcterms:created>
  <dcterms:modified xsi:type="dcterms:W3CDTF">2013-03-02T14:27:13Z</dcterms:modified>
</cp:coreProperties>
</file>